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Plan-semanal" sheetId="1" r:id="rId1"/>
    <sheet name="Semana" sheetId="2" state="hidden" r:id="rId2"/>
  </sheets>
  <definedNames>
    <definedName name="_xlnm.Print_Area" localSheetId="0">'Plan-semanal'!$A$1:$G$8</definedName>
    <definedName name="_xlnm.Print_Area" localSheetId="1">'Semana'!$A$1:$C$158</definedName>
    <definedName name="Referencia">'Semana'!$A:$D</definedName>
    <definedName name="semana">'Semana'!$A:$A</definedName>
  </definedNames>
  <calcPr fullCalcOnLoad="1"/>
</workbook>
</file>

<file path=xl/sharedStrings.xml><?xml version="1.0" encoding="utf-8"?>
<sst xmlns="http://schemas.openxmlformats.org/spreadsheetml/2006/main" count="325" uniqueCount="68">
  <si>
    <t>Plan estudios, entrenamiento, charlas, ect…..</t>
  </si>
  <si>
    <t>Día</t>
  </si>
  <si>
    <t>de 14 a 16 horas</t>
  </si>
  <si>
    <t>de 16 a 18 horas</t>
  </si>
  <si>
    <t>de 18 a 20 horas</t>
  </si>
  <si>
    <t>http://www.modelines.com/plan-semanal/</t>
  </si>
  <si>
    <t xml:space="preserve">Semana nº 1 </t>
  </si>
  <si>
    <t xml:space="preserve">  (Año: 2010)</t>
  </si>
  <si>
    <t>Semana nº 2</t>
  </si>
  <si>
    <t>Semana nº 3</t>
  </si>
  <si>
    <t>Semana nº 4</t>
  </si>
  <si>
    <t>Semana nº 5</t>
  </si>
  <si>
    <t>Semana nº 6</t>
  </si>
  <si>
    <t>Semana nº 7</t>
  </si>
  <si>
    <t>Semana nº 8</t>
  </si>
  <si>
    <t>Semana nº 9</t>
  </si>
  <si>
    <t>Semana nº 10</t>
  </si>
  <si>
    <t>Semana nº 11</t>
  </si>
  <si>
    <t>Semana nº 12</t>
  </si>
  <si>
    <t>Semana nº 13</t>
  </si>
  <si>
    <t>Semana nº 14</t>
  </si>
  <si>
    <t>Semana nº 15</t>
  </si>
  <si>
    <t>Semana nº 16</t>
  </si>
  <si>
    <t>Semana nº 17</t>
  </si>
  <si>
    <t>Semana nº 18</t>
  </si>
  <si>
    <t>Semana nº 19</t>
  </si>
  <si>
    <t>Semana nº 20</t>
  </si>
  <si>
    <t>Semana nº 21</t>
  </si>
  <si>
    <t>Semana nº 22</t>
  </si>
  <si>
    <t>Semana nº 23</t>
  </si>
  <si>
    <t>Semana nº 24</t>
  </si>
  <si>
    <t>Semana nº 25</t>
  </si>
  <si>
    <t>Semana nº 26</t>
  </si>
  <si>
    <t>Semana nº 27</t>
  </si>
  <si>
    <t>Semana nº 28</t>
  </si>
  <si>
    <t>Semana nº 29</t>
  </si>
  <si>
    <t>Semana nº 30</t>
  </si>
  <si>
    <t>Semana nº 31</t>
  </si>
  <si>
    <t>Semana nº 32</t>
  </si>
  <si>
    <t>Semana nº 33</t>
  </si>
  <si>
    <t>Semana nº 34</t>
  </si>
  <si>
    <t>Semana nº 35</t>
  </si>
  <si>
    <t>Semana nº 36</t>
  </si>
  <si>
    <t>Semana nº 37</t>
  </si>
  <si>
    <t>Semana nº 38</t>
  </si>
  <si>
    <t>Semana nº 39</t>
  </si>
  <si>
    <t>Semana nº 40</t>
  </si>
  <si>
    <t>Semana nº 41</t>
  </si>
  <si>
    <t>Semana nº 42</t>
  </si>
  <si>
    <t>Semana nº 43</t>
  </si>
  <si>
    <t>Semana nº 44</t>
  </si>
  <si>
    <t>Semana nº 45</t>
  </si>
  <si>
    <t>Semana nº 46</t>
  </si>
  <si>
    <t>Semana nº 47</t>
  </si>
  <si>
    <t>Semana nº 48</t>
  </si>
  <si>
    <t>Semana nº 49</t>
  </si>
  <si>
    <t>Semana nº 50</t>
  </si>
  <si>
    <t>Semana nº 51</t>
  </si>
  <si>
    <t>Semana nº 52</t>
  </si>
  <si>
    <t>Semana nº 1</t>
  </si>
  <si>
    <t xml:space="preserve">  (Año: 2011)</t>
  </si>
  <si>
    <t xml:space="preserve">  (Año: 2012)</t>
  </si>
  <si>
    <t>Semana nº 53</t>
  </si>
  <si>
    <t>N.SEMANA</t>
  </si>
  <si>
    <t>F.DIA</t>
  </si>
  <si>
    <t>Nº</t>
  </si>
  <si>
    <t>AÑO</t>
  </si>
  <si>
    <t>Semana nº 1  (Año: 2011)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</si>
</sst>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emana nº &quot;\ 0"/>
    <numFmt numFmtId="165" formatCode="ddd\-\ dd\-mmm"/>
    <numFmt numFmtId="166" formatCode="&quot;semana nº:  &quot;0"/>
    <numFmt numFmtId="167" formatCode="dd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u val="single"/>
      <sz val="10"/>
      <color indexed="22"/>
      <name val="Arial"/>
      <family val="2"/>
    </font>
    <font>
      <sz val="11"/>
      <color indexed="22"/>
      <name val="Calibri"/>
      <family val="2"/>
    </font>
    <font>
      <sz val="18"/>
      <color indexed="8"/>
      <name val="Calibri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5"/>
      <name val="Arial"/>
      <family val="2"/>
    </font>
    <font>
      <b/>
      <sz val="12"/>
      <color theme="5"/>
      <name val="Arial"/>
      <family val="2"/>
    </font>
    <font>
      <u val="single"/>
      <sz val="10"/>
      <color theme="0" tint="-0.1499900072813034"/>
      <name val="Arial"/>
      <family val="2"/>
    </font>
    <font>
      <sz val="11"/>
      <color theme="0" tint="-0.1499900072813034"/>
      <name val="Calibri"/>
      <family val="2"/>
    </font>
    <font>
      <sz val="18"/>
      <color theme="1"/>
      <name val="Calibri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16" borderId="0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/>
    </xf>
    <xf numFmtId="0" fontId="32" fillId="33" borderId="0" xfId="0" applyFont="1" applyFill="1" applyBorder="1" applyAlignment="1">
      <alignment vertical="center" wrapText="1"/>
    </xf>
    <xf numFmtId="0" fontId="32" fillId="33" borderId="0" xfId="0" applyFont="1" applyFill="1" applyAlignment="1">
      <alignment/>
    </xf>
    <xf numFmtId="16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4" fontId="2" fillId="13" borderId="11" xfId="0" applyNumberFormat="1" applyFont="1" applyFill="1" applyBorder="1" applyAlignment="1">
      <alignment horizontal="center" vertical="center"/>
    </xf>
    <xf numFmtId="164" fontId="2" fillId="1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33" borderId="14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4" fillId="16" borderId="15" xfId="0" applyFont="1" applyFill="1" applyBorder="1" applyAlignment="1">
      <alignment/>
    </xf>
    <xf numFmtId="165" fontId="50" fillId="0" borderId="14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/>
    </xf>
    <xf numFmtId="165" fontId="50" fillId="0" borderId="16" xfId="0" applyNumberFormat="1" applyFont="1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/>
    </xf>
    <xf numFmtId="0" fontId="51" fillId="34" borderId="0" xfId="45" applyFont="1" applyFill="1" applyAlignment="1" applyProtection="1">
      <alignment horizontal="center" vertical="center"/>
      <protection hidden="1"/>
    </xf>
    <xf numFmtId="0" fontId="52" fillId="34" borderId="0" xfId="0" applyFont="1" applyFill="1" applyBorder="1" applyAlignment="1">
      <alignment vertical="center" wrapText="1"/>
    </xf>
    <xf numFmtId="0" fontId="52" fillId="34" borderId="0" xfId="0" applyFont="1" applyFill="1" applyAlignment="1">
      <alignment/>
    </xf>
    <xf numFmtId="0" fontId="53" fillId="0" borderId="12" xfId="0" applyFont="1" applyBorder="1" applyAlignment="1">
      <alignment horizontal="center" vertical="center"/>
    </xf>
    <xf numFmtId="0" fontId="32" fillId="33" borderId="0" xfId="0" applyFont="1" applyFill="1" applyAlignment="1">
      <alignment horizontal="left"/>
    </xf>
    <xf numFmtId="0" fontId="54" fillId="33" borderId="0" xfId="0" applyFont="1" applyFill="1" applyAlignment="1">
      <alignment/>
    </xf>
    <xf numFmtId="0" fontId="32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ines.com/plan-semana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B4" sqref="B4:C4"/>
    </sheetView>
  </sheetViews>
  <sheetFormatPr defaultColWidth="11.421875" defaultRowHeight="15"/>
  <cols>
    <col min="1" max="1" width="11.421875" style="2" customWidth="1"/>
    <col min="2" max="7" width="19.7109375" style="0" customWidth="1"/>
  </cols>
  <sheetData>
    <row r="1" spans="1:17" ht="23.25">
      <c r="A1" s="15" t="s">
        <v>67</v>
      </c>
      <c r="B1" s="16"/>
      <c r="C1" s="31"/>
      <c r="D1" s="17" t="s">
        <v>0</v>
      </c>
      <c r="E1" s="18"/>
      <c r="F1" s="18"/>
      <c r="G1" s="19"/>
      <c r="H1" s="32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15.75">
      <c r="A2" s="20" t="s">
        <v>1</v>
      </c>
      <c r="B2" s="8" t="s">
        <v>2</v>
      </c>
      <c r="C2" s="8"/>
      <c r="D2" s="8" t="s">
        <v>3</v>
      </c>
      <c r="E2" s="21"/>
      <c r="F2" s="9" t="s">
        <v>4</v>
      </c>
      <c r="G2" s="22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81" customHeight="1">
      <c r="A3" s="23">
        <f>IF(ISBLANK(A1)," ",VLOOKUP(A1,Referencia,MATCH("F.DIA",Semana!1:1,0),FALSE))</f>
        <v>40546</v>
      </c>
      <c r="B3" s="6"/>
      <c r="C3" s="24"/>
      <c r="D3" s="7"/>
      <c r="E3" s="7"/>
      <c r="F3" s="7"/>
      <c r="G3" s="25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81" customHeight="1">
      <c r="A4" s="23">
        <f>A3+1</f>
        <v>40547</v>
      </c>
      <c r="B4" s="6"/>
      <c r="C4" s="24"/>
      <c r="D4" s="7"/>
      <c r="E4" s="7"/>
      <c r="F4" s="7"/>
      <c r="G4" s="25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81" customHeight="1">
      <c r="A5" s="23">
        <f>A4+1</f>
        <v>40548</v>
      </c>
      <c r="B5" s="6"/>
      <c r="C5" s="24"/>
      <c r="D5" s="7"/>
      <c r="E5" s="7"/>
      <c r="F5" s="7"/>
      <c r="G5" s="25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81" customHeight="1">
      <c r="A6" s="23">
        <f>A5+1</f>
        <v>40549</v>
      </c>
      <c r="B6" s="6"/>
      <c r="C6" s="24"/>
      <c r="D6" s="7"/>
      <c r="E6" s="7"/>
      <c r="F6" s="7"/>
      <c r="G6" s="25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81" customHeight="1">
      <c r="A7" s="23">
        <f>A6+1</f>
        <v>40550</v>
      </c>
      <c r="B7" s="6"/>
      <c r="C7" s="24"/>
      <c r="D7" s="7"/>
      <c r="E7" s="7"/>
      <c r="F7" s="7"/>
      <c r="G7" s="25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81" customHeight="1">
      <c r="A8" s="26">
        <f>A7+1</f>
        <v>40551</v>
      </c>
      <c r="B8" s="12"/>
      <c r="C8" s="13"/>
      <c r="D8" s="14"/>
      <c r="E8" s="14"/>
      <c r="F8" s="14"/>
      <c r="G8" s="27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5">
      <c r="A9" s="28" t="s">
        <v>5</v>
      </c>
      <c r="B9" s="28"/>
      <c r="C9" s="28"/>
      <c r="D9" s="29"/>
      <c r="E9" s="29"/>
      <c r="F9" s="29"/>
      <c r="G9" s="30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4" ht="15">
      <c r="A10" s="34"/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>
      <c r="A11" s="34"/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>
      <c r="A12" s="34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>
      <c r="A13" s="3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">
      <c r="A14" s="3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">
      <c r="A15" s="3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">
      <c r="A16" s="3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">
      <c r="A17" s="3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="11" customFormat="1" ht="15">
      <c r="A18" s="34"/>
    </row>
    <row r="19" s="11" customFormat="1" ht="15">
      <c r="A19" s="34"/>
    </row>
    <row r="20" s="11" customFormat="1" ht="15">
      <c r="A20" s="34"/>
    </row>
    <row r="21" s="11" customFormat="1" ht="15">
      <c r="A21" s="34"/>
    </row>
    <row r="22" s="11" customFormat="1" ht="15">
      <c r="A22" s="34"/>
    </row>
    <row r="23" s="11" customFormat="1" ht="15">
      <c r="A23" s="34"/>
    </row>
    <row r="24" s="11" customFormat="1" ht="15">
      <c r="A24" s="34"/>
    </row>
    <row r="25" s="11" customFormat="1" ht="15">
      <c r="A25" s="34"/>
    </row>
    <row r="26" s="11" customFormat="1" ht="15">
      <c r="A26" s="34"/>
    </row>
    <row r="27" s="11" customFormat="1" ht="15">
      <c r="A27" s="34"/>
    </row>
    <row r="28" s="11" customFormat="1" ht="15">
      <c r="A28" s="34"/>
    </row>
    <row r="29" s="11" customFormat="1" ht="15">
      <c r="A29" s="34"/>
    </row>
    <row r="30" s="11" customFormat="1" ht="15">
      <c r="A30" s="34"/>
    </row>
  </sheetData>
  <sheetProtection/>
  <mergeCells count="24">
    <mergeCell ref="D1:G1"/>
    <mergeCell ref="B2:C2"/>
    <mergeCell ref="D2:E2"/>
    <mergeCell ref="F2:G2"/>
    <mergeCell ref="B3:C3"/>
    <mergeCell ref="D3:E3"/>
    <mergeCell ref="F3:G3"/>
    <mergeCell ref="A1:C1"/>
    <mergeCell ref="B4:C4"/>
    <mergeCell ref="D4:E4"/>
    <mergeCell ref="F4:G4"/>
    <mergeCell ref="B5:C5"/>
    <mergeCell ref="D5:E5"/>
    <mergeCell ref="F5:G5"/>
    <mergeCell ref="B8:C8"/>
    <mergeCell ref="D8:E8"/>
    <mergeCell ref="F8:G8"/>
    <mergeCell ref="A9:C9"/>
    <mergeCell ref="B6:C6"/>
    <mergeCell ref="D6:E6"/>
    <mergeCell ref="F6:G6"/>
    <mergeCell ref="B7:C7"/>
    <mergeCell ref="D7:E7"/>
    <mergeCell ref="F7:G7"/>
  </mergeCells>
  <dataValidations count="1">
    <dataValidation type="list" allowBlank="1" showInputMessage="1" showErrorMessage="1" sqref="A1:B1">
      <formula1>semana</formula1>
    </dataValidation>
  </dataValidations>
  <hyperlinks>
    <hyperlink ref="A9:C9" r:id="rId1" display="http://www.modelines.com/plan-semanal/"/>
  </hyperlinks>
  <printOptions gridLines="1"/>
  <pageMargins left="0.7086614173228347" right="0.7086614173228347" top="0.46" bottom="0.42" header="0.16" footer="0.31496062992125984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34">
      <selection activeCell="B162" sqref="B161:B162"/>
    </sheetView>
  </sheetViews>
  <sheetFormatPr defaultColWidth="11.421875" defaultRowHeight="15"/>
  <cols>
    <col min="1" max="1" width="31.421875" style="0" customWidth="1"/>
    <col min="3" max="3" width="20.421875" style="0" customWidth="1"/>
    <col min="4" max="4" width="31.140625" style="0" customWidth="1"/>
    <col min="6" max="6" width="31.421875" style="0" customWidth="1"/>
  </cols>
  <sheetData>
    <row r="1" spans="1:4" ht="15">
      <c r="A1" t="s">
        <v>63</v>
      </c>
      <c r="B1" t="s">
        <v>64</v>
      </c>
      <c r="C1" t="s">
        <v>65</v>
      </c>
      <c r="D1" t="s">
        <v>66</v>
      </c>
    </row>
    <row r="2" spans="1:6" ht="15">
      <c r="A2" s="3" t="str">
        <f>CONCATENATE(C2,D2)</f>
        <v>Semana nº 1   (Año: 2010)</v>
      </c>
      <c r="B2" s="4">
        <v>40182</v>
      </c>
      <c r="C2" s="3" t="s">
        <v>6</v>
      </c>
      <c r="D2" s="3" t="s">
        <v>7</v>
      </c>
      <c r="F2" s="3">
        <f>CONCATENATE(H2,I2)</f>
      </c>
    </row>
    <row r="3" spans="1:6" ht="15">
      <c r="A3" s="3" t="str">
        <f aca="true" t="shared" si="0" ref="A3:A66">CONCATENATE(C3,D3)</f>
        <v>Semana nº 2  (Año: 2010)</v>
      </c>
      <c r="B3" s="4">
        <f>B2+7</f>
        <v>40189</v>
      </c>
      <c r="C3" s="3" t="s">
        <v>8</v>
      </c>
      <c r="D3" s="3" t="s">
        <v>7</v>
      </c>
      <c r="F3" s="3">
        <f>CONCATENATE(H3,I3)</f>
      </c>
    </row>
    <row r="4" spans="1:6" ht="15">
      <c r="A4" s="3" t="str">
        <f t="shared" si="0"/>
        <v>Semana nº 3  (Año: 2010)</v>
      </c>
      <c r="B4" s="4">
        <f aca="true" t="shared" si="1" ref="B4:B67">B3+7</f>
        <v>40196</v>
      </c>
      <c r="C4" s="3" t="s">
        <v>9</v>
      </c>
      <c r="D4" s="3" t="s">
        <v>7</v>
      </c>
      <c r="E4" s="3"/>
      <c r="F4" s="3">
        <f aca="true" t="shared" si="2" ref="F4:F67">CONCATENATE(H4,I4)</f>
      </c>
    </row>
    <row r="5" spans="1:6" ht="15">
      <c r="A5" s="3" t="str">
        <f t="shared" si="0"/>
        <v>Semana nº 4  (Año: 2010)</v>
      </c>
      <c r="B5" s="4">
        <f t="shared" si="1"/>
        <v>40203</v>
      </c>
      <c r="C5" s="3" t="s">
        <v>10</v>
      </c>
      <c r="D5" s="3" t="s">
        <v>7</v>
      </c>
      <c r="F5" s="3">
        <f t="shared" si="2"/>
      </c>
    </row>
    <row r="6" spans="1:6" ht="15">
      <c r="A6" s="3" t="str">
        <f t="shared" si="0"/>
        <v>Semana nº 5  (Año: 2010)</v>
      </c>
      <c r="B6" s="4">
        <f t="shared" si="1"/>
        <v>40210</v>
      </c>
      <c r="C6" s="3" t="s">
        <v>11</v>
      </c>
      <c r="D6" s="3" t="s">
        <v>7</v>
      </c>
      <c r="F6" s="3">
        <f t="shared" si="2"/>
      </c>
    </row>
    <row r="7" spans="1:6" ht="15">
      <c r="A7" s="3" t="str">
        <f t="shared" si="0"/>
        <v>Semana nº 6  (Año: 2010)</v>
      </c>
      <c r="B7" s="4">
        <f t="shared" si="1"/>
        <v>40217</v>
      </c>
      <c r="C7" s="3" t="s">
        <v>12</v>
      </c>
      <c r="D7" s="3" t="s">
        <v>7</v>
      </c>
      <c r="F7" s="3">
        <f t="shared" si="2"/>
      </c>
    </row>
    <row r="8" spans="1:6" ht="15">
      <c r="A8" s="3" t="str">
        <f t="shared" si="0"/>
        <v>Semana nº 7  (Año: 2010)</v>
      </c>
      <c r="B8" s="4">
        <f t="shared" si="1"/>
        <v>40224</v>
      </c>
      <c r="C8" s="3" t="s">
        <v>13</v>
      </c>
      <c r="D8" s="3" t="s">
        <v>7</v>
      </c>
      <c r="F8" s="3">
        <f t="shared" si="2"/>
      </c>
    </row>
    <row r="9" spans="1:6" ht="15">
      <c r="A9" s="3" t="str">
        <f t="shared" si="0"/>
        <v>Semana nº 8  (Año: 2010)</v>
      </c>
      <c r="B9" s="4">
        <f t="shared" si="1"/>
        <v>40231</v>
      </c>
      <c r="C9" s="3" t="s">
        <v>14</v>
      </c>
      <c r="D9" s="3" t="s">
        <v>7</v>
      </c>
      <c r="F9" s="3">
        <f t="shared" si="2"/>
      </c>
    </row>
    <row r="10" spans="1:6" ht="15">
      <c r="A10" s="3" t="str">
        <f t="shared" si="0"/>
        <v>Semana nº 9  (Año: 2010)</v>
      </c>
      <c r="B10" s="4">
        <f t="shared" si="1"/>
        <v>40238</v>
      </c>
      <c r="C10" s="3" t="s">
        <v>15</v>
      </c>
      <c r="D10" s="3" t="s">
        <v>7</v>
      </c>
      <c r="F10" s="3">
        <f t="shared" si="2"/>
      </c>
    </row>
    <row r="11" spans="1:6" ht="15">
      <c r="A11" s="3" t="str">
        <f t="shared" si="0"/>
        <v>Semana nº 10  (Año: 2010)</v>
      </c>
      <c r="B11" s="4">
        <f t="shared" si="1"/>
        <v>40245</v>
      </c>
      <c r="C11" s="3" t="s">
        <v>16</v>
      </c>
      <c r="D11" s="3" t="s">
        <v>7</v>
      </c>
      <c r="F11" s="3">
        <f t="shared" si="2"/>
      </c>
    </row>
    <row r="12" spans="1:6" ht="15">
      <c r="A12" s="3" t="str">
        <f t="shared" si="0"/>
        <v>Semana nº 11  (Año: 2010)</v>
      </c>
      <c r="B12" s="4">
        <f t="shared" si="1"/>
        <v>40252</v>
      </c>
      <c r="C12" s="3" t="s">
        <v>17</v>
      </c>
      <c r="D12" s="3" t="s">
        <v>7</v>
      </c>
      <c r="F12" s="3">
        <f t="shared" si="2"/>
      </c>
    </row>
    <row r="13" spans="1:6" ht="15">
      <c r="A13" s="3" t="str">
        <f t="shared" si="0"/>
        <v>Semana nº 12  (Año: 2010)</v>
      </c>
      <c r="B13" s="4">
        <f t="shared" si="1"/>
        <v>40259</v>
      </c>
      <c r="C13" s="3" t="s">
        <v>18</v>
      </c>
      <c r="D13" s="3" t="s">
        <v>7</v>
      </c>
      <c r="F13" s="3">
        <f t="shared" si="2"/>
      </c>
    </row>
    <row r="14" spans="1:6" ht="15">
      <c r="A14" s="3" t="str">
        <f t="shared" si="0"/>
        <v>Semana nº 13  (Año: 2010)</v>
      </c>
      <c r="B14" s="4">
        <f t="shared" si="1"/>
        <v>40266</v>
      </c>
      <c r="C14" s="3" t="s">
        <v>19</v>
      </c>
      <c r="D14" s="3" t="s">
        <v>7</v>
      </c>
      <c r="F14" s="3">
        <f t="shared" si="2"/>
      </c>
    </row>
    <row r="15" spans="1:6" ht="15">
      <c r="A15" s="3" t="str">
        <f t="shared" si="0"/>
        <v>Semana nº 14  (Año: 2010)</v>
      </c>
      <c r="B15" s="4">
        <f t="shared" si="1"/>
        <v>40273</v>
      </c>
      <c r="C15" s="3" t="s">
        <v>20</v>
      </c>
      <c r="D15" s="3" t="s">
        <v>7</v>
      </c>
      <c r="F15" s="3">
        <f t="shared" si="2"/>
      </c>
    </row>
    <row r="16" spans="1:6" ht="15">
      <c r="A16" s="3" t="str">
        <f t="shared" si="0"/>
        <v>Semana nº 15  (Año: 2010)</v>
      </c>
      <c r="B16" s="4">
        <f t="shared" si="1"/>
        <v>40280</v>
      </c>
      <c r="C16" s="3" t="s">
        <v>21</v>
      </c>
      <c r="D16" s="3" t="s">
        <v>7</v>
      </c>
      <c r="F16" s="3">
        <f t="shared" si="2"/>
      </c>
    </row>
    <row r="17" spans="1:6" ht="15">
      <c r="A17" s="3" t="str">
        <f t="shared" si="0"/>
        <v>Semana nº 16  (Año: 2010)</v>
      </c>
      <c r="B17" s="4">
        <f t="shared" si="1"/>
        <v>40287</v>
      </c>
      <c r="C17" s="3" t="s">
        <v>22</v>
      </c>
      <c r="D17" s="3" t="s">
        <v>7</v>
      </c>
      <c r="F17" s="3">
        <f t="shared" si="2"/>
      </c>
    </row>
    <row r="18" spans="1:6" ht="15">
      <c r="A18" s="3" t="str">
        <f t="shared" si="0"/>
        <v>Semana nº 17  (Año: 2010)</v>
      </c>
      <c r="B18" s="4">
        <f t="shared" si="1"/>
        <v>40294</v>
      </c>
      <c r="C18" s="3" t="s">
        <v>23</v>
      </c>
      <c r="D18" s="3" t="s">
        <v>7</v>
      </c>
      <c r="F18" s="3">
        <f t="shared" si="2"/>
      </c>
    </row>
    <row r="19" spans="1:6" ht="15">
      <c r="A19" s="3" t="str">
        <f t="shared" si="0"/>
        <v>Semana nº 18  (Año: 2010)</v>
      </c>
      <c r="B19" s="4">
        <f>B18+7</f>
        <v>40301</v>
      </c>
      <c r="C19" s="3" t="s">
        <v>24</v>
      </c>
      <c r="D19" s="3" t="s">
        <v>7</v>
      </c>
      <c r="F19" s="3">
        <f t="shared" si="2"/>
      </c>
    </row>
    <row r="20" spans="1:6" ht="15">
      <c r="A20" s="3" t="str">
        <f t="shared" si="0"/>
        <v>Semana nº 19  (Año: 2010)</v>
      </c>
      <c r="B20" s="4">
        <f t="shared" si="1"/>
        <v>40308</v>
      </c>
      <c r="C20" s="3" t="s">
        <v>25</v>
      </c>
      <c r="D20" s="3" t="s">
        <v>7</v>
      </c>
      <c r="F20" s="3">
        <f t="shared" si="2"/>
      </c>
    </row>
    <row r="21" spans="1:6" ht="15">
      <c r="A21" s="3" t="str">
        <f t="shared" si="0"/>
        <v>Semana nº 20  (Año: 2010)</v>
      </c>
      <c r="B21" s="4">
        <f t="shared" si="1"/>
        <v>40315</v>
      </c>
      <c r="C21" s="3" t="s">
        <v>26</v>
      </c>
      <c r="D21" s="3" t="s">
        <v>7</v>
      </c>
      <c r="F21" s="3">
        <f t="shared" si="2"/>
      </c>
    </row>
    <row r="22" spans="1:6" ht="15">
      <c r="A22" s="3" t="str">
        <f t="shared" si="0"/>
        <v>Semana nº 21  (Año: 2010)</v>
      </c>
      <c r="B22" s="4">
        <f t="shared" si="1"/>
        <v>40322</v>
      </c>
      <c r="C22" s="3" t="s">
        <v>27</v>
      </c>
      <c r="D22" s="3" t="s">
        <v>7</v>
      </c>
      <c r="F22" s="3">
        <f t="shared" si="2"/>
      </c>
    </row>
    <row r="23" spans="1:6" ht="15">
      <c r="A23" s="3" t="str">
        <f t="shared" si="0"/>
        <v>Semana nº 22  (Año: 2010)</v>
      </c>
      <c r="B23" s="4">
        <f t="shared" si="1"/>
        <v>40329</v>
      </c>
      <c r="C23" s="3" t="s">
        <v>28</v>
      </c>
      <c r="D23" s="3" t="s">
        <v>7</v>
      </c>
      <c r="F23" s="3">
        <f t="shared" si="2"/>
      </c>
    </row>
    <row r="24" spans="1:6" ht="15">
      <c r="A24" s="3" t="str">
        <f t="shared" si="0"/>
        <v>Semana nº 23  (Año: 2010)</v>
      </c>
      <c r="B24" s="4">
        <f t="shared" si="1"/>
        <v>40336</v>
      </c>
      <c r="C24" s="3" t="s">
        <v>29</v>
      </c>
      <c r="D24" s="3" t="s">
        <v>7</v>
      </c>
      <c r="F24" s="3">
        <f t="shared" si="2"/>
      </c>
    </row>
    <row r="25" spans="1:6" ht="15">
      <c r="A25" s="3" t="str">
        <f t="shared" si="0"/>
        <v>Semana nº 24  (Año: 2010)</v>
      </c>
      <c r="B25" s="4">
        <f t="shared" si="1"/>
        <v>40343</v>
      </c>
      <c r="C25" s="3" t="s">
        <v>30</v>
      </c>
      <c r="D25" s="3" t="s">
        <v>7</v>
      </c>
      <c r="F25" s="3">
        <f t="shared" si="2"/>
      </c>
    </row>
    <row r="26" spans="1:6" ht="15">
      <c r="A26" s="3" t="str">
        <f t="shared" si="0"/>
        <v>Semana nº 25  (Año: 2010)</v>
      </c>
      <c r="B26" s="4">
        <f t="shared" si="1"/>
        <v>40350</v>
      </c>
      <c r="C26" s="3" t="s">
        <v>31</v>
      </c>
      <c r="D26" s="3" t="s">
        <v>7</v>
      </c>
      <c r="F26" s="3">
        <f t="shared" si="2"/>
      </c>
    </row>
    <row r="27" spans="1:6" ht="15">
      <c r="A27" s="3" t="str">
        <f t="shared" si="0"/>
        <v>Semana nº 26  (Año: 2010)</v>
      </c>
      <c r="B27" s="4">
        <f t="shared" si="1"/>
        <v>40357</v>
      </c>
      <c r="C27" s="3" t="s">
        <v>32</v>
      </c>
      <c r="D27" s="3" t="s">
        <v>7</v>
      </c>
      <c r="F27" s="3">
        <f t="shared" si="2"/>
      </c>
    </row>
    <row r="28" spans="1:6" ht="15">
      <c r="A28" s="3" t="str">
        <f t="shared" si="0"/>
        <v>Semana nº 27  (Año: 2010)</v>
      </c>
      <c r="B28" s="4">
        <f t="shared" si="1"/>
        <v>40364</v>
      </c>
      <c r="C28" s="3" t="s">
        <v>33</v>
      </c>
      <c r="D28" s="3" t="s">
        <v>7</v>
      </c>
      <c r="F28" s="3">
        <f t="shared" si="2"/>
      </c>
    </row>
    <row r="29" spans="1:6" ht="15">
      <c r="A29" s="3" t="str">
        <f t="shared" si="0"/>
        <v>Semana nº 28  (Año: 2010)</v>
      </c>
      <c r="B29" s="4">
        <f t="shared" si="1"/>
        <v>40371</v>
      </c>
      <c r="C29" s="3" t="s">
        <v>34</v>
      </c>
      <c r="D29" s="3" t="s">
        <v>7</v>
      </c>
      <c r="F29" s="3">
        <f t="shared" si="2"/>
      </c>
    </row>
    <row r="30" spans="1:6" ht="15">
      <c r="A30" s="3" t="str">
        <f t="shared" si="0"/>
        <v>Semana nº 29  (Año: 2010)</v>
      </c>
      <c r="B30" s="4">
        <f t="shared" si="1"/>
        <v>40378</v>
      </c>
      <c r="C30" s="3" t="s">
        <v>35</v>
      </c>
      <c r="D30" s="3" t="s">
        <v>7</v>
      </c>
      <c r="F30" s="3">
        <f t="shared" si="2"/>
      </c>
    </row>
    <row r="31" spans="1:6" ht="15">
      <c r="A31" s="3" t="str">
        <f t="shared" si="0"/>
        <v>Semana nº 30  (Año: 2010)</v>
      </c>
      <c r="B31" s="4">
        <f t="shared" si="1"/>
        <v>40385</v>
      </c>
      <c r="C31" s="3" t="s">
        <v>36</v>
      </c>
      <c r="D31" s="3" t="s">
        <v>7</v>
      </c>
      <c r="F31" s="3">
        <f t="shared" si="2"/>
      </c>
    </row>
    <row r="32" spans="1:6" ht="15">
      <c r="A32" s="3" t="str">
        <f t="shared" si="0"/>
        <v>Semana nº 31  (Año: 2010)</v>
      </c>
      <c r="B32" s="4">
        <f t="shared" si="1"/>
        <v>40392</v>
      </c>
      <c r="C32" s="3" t="s">
        <v>37</v>
      </c>
      <c r="D32" s="3" t="s">
        <v>7</v>
      </c>
      <c r="F32" s="3">
        <f t="shared" si="2"/>
      </c>
    </row>
    <row r="33" spans="1:6" ht="15">
      <c r="A33" s="3" t="str">
        <f t="shared" si="0"/>
        <v>Semana nº 32  (Año: 2010)</v>
      </c>
      <c r="B33" s="4">
        <f t="shared" si="1"/>
        <v>40399</v>
      </c>
      <c r="C33" s="3" t="s">
        <v>38</v>
      </c>
      <c r="D33" s="3" t="s">
        <v>7</v>
      </c>
      <c r="F33" s="3">
        <f t="shared" si="2"/>
      </c>
    </row>
    <row r="34" spans="1:6" ht="15">
      <c r="A34" s="3" t="str">
        <f t="shared" si="0"/>
        <v>Semana nº 33  (Año: 2010)</v>
      </c>
      <c r="B34" s="4">
        <f t="shared" si="1"/>
        <v>40406</v>
      </c>
      <c r="C34" s="3" t="s">
        <v>39</v>
      </c>
      <c r="D34" s="3" t="s">
        <v>7</v>
      </c>
      <c r="F34" s="3">
        <f t="shared" si="2"/>
      </c>
    </row>
    <row r="35" spans="1:6" ht="15">
      <c r="A35" s="3" t="str">
        <f t="shared" si="0"/>
        <v>Semana nº 34  (Año: 2010)</v>
      </c>
      <c r="B35" s="4">
        <f>B34+7</f>
        <v>40413</v>
      </c>
      <c r="C35" s="3" t="s">
        <v>40</v>
      </c>
      <c r="D35" s="3" t="s">
        <v>7</v>
      </c>
      <c r="F35" s="3">
        <f t="shared" si="2"/>
      </c>
    </row>
    <row r="36" spans="1:6" ht="15">
      <c r="A36" s="3" t="str">
        <f t="shared" si="0"/>
        <v>Semana nº 35  (Año: 2010)</v>
      </c>
      <c r="B36" s="4">
        <f t="shared" si="1"/>
        <v>40420</v>
      </c>
      <c r="C36" s="3" t="s">
        <v>41</v>
      </c>
      <c r="D36" s="3" t="s">
        <v>7</v>
      </c>
      <c r="F36" s="3">
        <f t="shared" si="2"/>
      </c>
    </row>
    <row r="37" spans="1:6" ht="15">
      <c r="A37" s="3" t="str">
        <f t="shared" si="0"/>
        <v>Semana nº 36  (Año: 2010)</v>
      </c>
      <c r="B37" s="4">
        <f t="shared" si="1"/>
        <v>40427</v>
      </c>
      <c r="C37" s="3" t="s">
        <v>42</v>
      </c>
      <c r="D37" s="3" t="s">
        <v>7</v>
      </c>
      <c r="F37" s="3">
        <f t="shared" si="2"/>
      </c>
    </row>
    <row r="38" spans="1:6" ht="15">
      <c r="A38" s="3" t="str">
        <f t="shared" si="0"/>
        <v>Semana nº 37  (Año: 2010)</v>
      </c>
      <c r="B38" s="4">
        <f t="shared" si="1"/>
        <v>40434</v>
      </c>
      <c r="C38" s="3" t="s">
        <v>43</v>
      </c>
      <c r="D38" s="3" t="s">
        <v>7</v>
      </c>
      <c r="F38" s="3">
        <f t="shared" si="2"/>
      </c>
    </row>
    <row r="39" spans="1:6" ht="15">
      <c r="A39" s="3" t="str">
        <f t="shared" si="0"/>
        <v>Semana nº 38  (Año: 2010)</v>
      </c>
      <c r="B39" s="4">
        <f>B38+7</f>
        <v>40441</v>
      </c>
      <c r="C39" s="3" t="s">
        <v>44</v>
      </c>
      <c r="D39" s="3" t="s">
        <v>7</v>
      </c>
      <c r="F39" s="3">
        <f t="shared" si="2"/>
      </c>
    </row>
    <row r="40" spans="1:6" ht="15">
      <c r="A40" s="3" t="str">
        <f t="shared" si="0"/>
        <v>Semana nº 39  (Año: 2010)</v>
      </c>
      <c r="B40" s="4">
        <f t="shared" si="1"/>
        <v>40448</v>
      </c>
      <c r="C40" s="3" t="s">
        <v>45</v>
      </c>
      <c r="D40" s="3" t="s">
        <v>7</v>
      </c>
      <c r="F40" s="3">
        <f t="shared" si="2"/>
      </c>
    </row>
    <row r="41" spans="1:6" ht="15">
      <c r="A41" s="3" t="str">
        <f t="shared" si="0"/>
        <v>Semana nº 40  (Año: 2010)</v>
      </c>
      <c r="B41" s="4">
        <f>B40+7</f>
        <v>40455</v>
      </c>
      <c r="C41" s="3" t="s">
        <v>46</v>
      </c>
      <c r="D41" s="3" t="s">
        <v>7</v>
      </c>
      <c r="F41" s="3">
        <f t="shared" si="2"/>
      </c>
    </row>
    <row r="42" spans="1:6" ht="15">
      <c r="A42" s="3" t="str">
        <f t="shared" si="0"/>
        <v>Semana nº 41  (Año: 2010)</v>
      </c>
      <c r="B42" s="4">
        <f t="shared" si="1"/>
        <v>40462</v>
      </c>
      <c r="C42" s="3" t="s">
        <v>47</v>
      </c>
      <c r="D42" s="3" t="s">
        <v>7</v>
      </c>
      <c r="F42" s="3">
        <f t="shared" si="2"/>
      </c>
    </row>
    <row r="43" spans="1:6" ht="15">
      <c r="A43" s="3" t="str">
        <f t="shared" si="0"/>
        <v>Semana nº 42  (Año: 2010)</v>
      </c>
      <c r="B43" s="4">
        <f t="shared" si="1"/>
        <v>40469</v>
      </c>
      <c r="C43" s="3" t="s">
        <v>48</v>
      </c>
      <c r="D43" s="3" t="s">
        <v>7</v>
      </c>
      <c r="F43" s="3">
        <f t="shared" si="2"/>
      </c>
    </row>
    <row r="44" spans="1:6" ht="15">
      <c r="A44" s="3" t="str">
        <f t="shared" si="0"/>
        <v>Semana nº 43  (Año: 2010)</v>
      </c>
      <c r="B44" s="4">
        <f t="shared" si="1"/>
        <v>40476</v>
      </c>
      <c r="C44" s="3" t="s">
        <v>49</v>
      </c>
      <c r="D44" s="3" t="s">
        <v>7</v>
      </c>
      <c r="F44" s="3">
        <f t="shared" si="2"/>
      </c>
    </row>
    <row r="45" spans="1:6" ht="15">
      <c r="A45" s="3" t="str">
        <f t="shared" si="0"/>
        <v>Semana nº 44  (Año: 2010)</v>
      </c>
      <c r="B45" s="4">
        <f t="shared" si="1"/>
        <v>40483</v>
      </c>
      <c r="C45" s="3" t="s">
        <v>50</v>
      </c>
      <c r="D45" s="3" t="s">
        <v>7</v>
      </c>
      <c r="F45" s="3">
        <f t="shared" si="2"/>
      </c>
    </row>
    <row r="46" spans="1:6" ht="15">
      <c r="A46" s="3" t="str">
        <f t="shared" si="0"/>
        <v>Semana nº 45  (Año: 2010)</v>
      </c>
      <c r="B46" s="4">
        <f t="shared" si="1"/>
        <v>40490</v>
      </c>
      <c r="C46" s="3" t="s">
        <v>51</v>
      </c>
      <c r="D46" s="3" t="s">
        <v>7</v>
      </c>
      <c r="F46" s="3">
        <f t="shared" si="2"/>
      </c>
    </row>
    <row r="47" spans="1:6" ht="15">
      <c r="A47" s="3" t="str">
        <f t="shared" si="0"/>
        <v>Semana nº 46  (Año: 2010)</v>
      </c>
      <c r="B47" s="4">
        <f t="shared" si="1"/>
        <v>40497</v>
      </c>
      <c r="C47" s="3" t="s">
        <v>52</v>
      </c>
      <c r="D47" s="3" t="s">
        <v>7</v>
      </c>
      <c r="F47" s="3">
        <f t="shared" si="2"/>
      </c>
    </row>
    <row r="48" spans="1:6" ht="15">
      <c r="A48" s="3" t="str">
        <f t="shared" si="0"/>
        <v>Semana nº 47  (Año: 2010)</v>
      </c>
      <c r="B48" s="4">
        <f t="shared" si="1"/>
        <v>40504</v>
      </c>
      <c r="C48" s="3" t="s">
        <v>53</v>
      </c>
      <c r="D48" s="3" t="s">
        <v>7</v>
      </c>
      <c r="F48" s="3">
        <f t="shared" si="2"/>
      </c>
    </row>
    <row r="49" spans="1:6" ht="15">
      <c r="A49" s="3" t="str">
        <f t="shared" si="0"/>
        <v>Semana nº 48  (Año: 2010)</v>
      </c>
      <c r="B49" s="4">
        <f t="shared" si="1"/>
        <v>40511</v>
      </c>
      <c r="C49" s="3" t="s">
        <v>54</v>
      </c>
      <c r="D49" s="3" t="s">
        <v>7</v>
      </c>
      <c r="F49" s="3">
        <f t="shared" si="2"/>
      </c>
    </row>
    <row r="50" spans="1:6" ht="15">
      <c r="A50" s="3" t="str">
        <f t="shared" si="0"/>
        <v>Semana nº 49  (Año: 2010)</v>
      </c>
      <c r="B50" s="4">
        <f t="shared" si="1"/>
        <v>40518</v>
      </c>
      <c r="C50" s="3" t="s">
        <v>55</v>
      </c>
      <c r="D50" s="3" t="s">
        <v>7</v>
      </c>
      <c r="F50" s="3">
        <f t="shared" si="2"/>
      </c>
    </row>
    <row r="51" spans="1:6" ht="15">
      <c r="A51" s="3" t="str">
        <f t="shared" si="0"/>
        <v>Semana nº 50  (Año: 2010)</v>
      </c>
      <c r="B51" s="4">
        <f t="shared" si="1"/>
        <v>40525</v>
      </c>
      <c r="C51" s="3" t="s">
        <v>56</v>
      </c>
      <c r="D51" s="3" t="s">
        <v>7</v>
      </c>
      <c r="F51" s="3">
        <f t="shared" si="2"/>
      </c>
    </row>
    <row r="52" spans="1:6" ht="15">
      <c r="A52" s="3" t="str">
        <f t="shared" si="0"/>
        <v>Semana nº 51  (Año: 2010)</v>
      </c>
      <c r="B52" s="4">
        <f t="shared" si="1"/>
        <v>40532</v>
      </c>
      <c r="C52" s="3" t="s">
        <v>57</v>
      </c>
      <c r="D52" s="3" t="s">
        <v>7</v>
      </c>
      <c r="F52" s="3">
        <f t="shared" si="2"/>
      </c>
    </row>
    <row r="53" spans="1:6" ht="15">
      <c r="A53" s="3" t="str">
        <f t="shared" si="0"/>
        <v>Semana nº 52  (Año: 2010)</v>
      </c>
      <c r="B53" s="4">
        <f t="shared" si="1"/>
        <v>40539</v>
      </c>
      <c r="C53" s="3" t="s">
        <v>58</v>
      </c>
      <c r="D53" s="3" t="s">
        <v>7</v>
      </c>
      <c r="F53" s="3">
        <f t="shared" si="2"/>
      </c>
    </row>
    <row r="54" spans="1:6" ht="15">
      <c r="A54" s="3" t="str">
        <f t="shared" si="0"/>
        <v>Semana nº 1  (Año: 2011)</v>
      </c>
      <c r="B54" s="4">
        <f t="shared" si="1"/>
        <v>40546</v>
      </c>
      <c r="C54" s="3" t="s">
        <v>59</v>
      </c>
      <c r="D54" s="3" t="s">
        <v>60</v>
      </c>
      <c r="F54" s="3">
        <f t="shared" si="2"/>
      </c>
    </row>
    <row r="55" spans="1:6" ht="15">
      <c r="A55" s="3" t="str">
        <f t="shared" si="0"/>
        <v>Semana nº 2  (Año: 2011)</v>
      </c>
      <c r="B55" s="4">
        <f t="shared" si="1"/>
        <v>40553</v>
      </c>
      <c r="C55" s="3" t="s">
        <v>8</v>
      </c>
      <c r="D55" s="3" t="s">
        <v>60</v>
      </c>
      <c r="F55" s="3">
        <f t="shared" si="2"/>
      </c>
    </row>
    <row r="56" spans="1:6" ht="15">
      <c r="A56" s="3" t="str">
        <f t="shared" si="0"/>
        <v>Semana nº 3  (Año: 2011)</v>
      </c>
      <c r="B56" s="4">
        <f t="shared" si="1"/>
        <v>40560</v>
      </c>
      <c r="C56" s="3" t="s">
        <v>9</v>
      </c>
      <c r="D56" s="3" t="s">
        <v>60</v>
      </c>
      <c r="F56" s="3">
        <f t="shared" si="2"/>
      </c>
    </row>
    <row r="57" spans="1:6" ht="15">
      <c r="A57" s="3" t="str">
        <f t="shared" si="0"/>
        <v>Semana nº 4  (Año: 2011)</v>
      </c>
      <c r="B57" s="4">
        <f t="shared" si="1"/>
        <v>40567</v>
      </c>
      <c r="C57" s="3" t="s">
        <v>10</v>
      </c>
      <c r="D57" s="3" t="s">
        <v>60</v>
      </c>
      <c r="F57" s="3">
        <f t="shared" si="2"/>
      </c>
    </row>
    <row r="58" spans="1:6" ht="15">
      <c r="A58" s="3" t="str">
        <f t="shared" si="0"/>
        <v>Semana nº 5  (Año: 2011)</v>
      </c>
      <c r="B58" s="4">
        <f t="shared" si="1"/>
        <v>40574</v>
      </c>
      <c r="C58" s="3" t="s">
        <v>11</v>
      </c>
      <c r="D58" s="3" t="s">
        <v>60</v>
      </c>
      <c r="F58" s="3">
        <f t="shared" si="2"/>
      </c>
    </row>
    <row r="59" spans="1:6" ht="15">
      <c r="A59" s="3" t="str">
        <f t="shared" si="0"/>
        <v>Semana nº 6  (Año: 2011)</v>
      </c>
      <c r="B59" s="4">
        <f t="shared" si="1"/>
        <v>40581</v>
      </c>
      <c r="C59" s="3" t="s">
        <v>12</v>
      </c>
      <c r="D59" s="3" t="s">
        <v>60</v>
      </c>
      <c r="F59" s="3">
        <f t="shared" si="2"/>
      </c>
    </row>
    <row r="60" spans="1:6" ht="15">
      <c r="A60" s="3" t="str">
        <f t="shared" si="0"/>
        <v>Semana nº 7  (Año: 2011)</v>
      </c>
      <c r="B60" s="4">
        <f t="shared" si="1"/>
        <v>40588</v>
      </c>
      <c r="C60" s="3" t="s">
        <v>13</v>
      </c>
      <c r="D60" s="3" t="s">
        <v>60</v>
      </c>
      <c r="F60" s="3">
        <f t="shared" si="2"/>
      </c>
    </row>
    <row r="61" spans="1:6" ht="15">
      <c r="A61" s="3" t="str">
        <f t="shared" si="0"/>
        <v>Semana nº 8  (Año: 2011)</v>
      </c>
      <c r="B61" s="4">
        <f t="shared" si="1"/>
        <v>40595</v>
      </c>
      <c r="C61" s="3" t="s">
        <v>14</v>
      </c>
      <c r="D61" s="3" t="s">
        <v>60</v>
      </c>
      <c r="F61" s="3">
        <f t="shared" si="2"/>
      </c>
    </row>
    <row r="62" spans="1:6" ht="15">
      <c r="A62" s="3" t="str">
        <f t="shared" si="0"/>
        <v>Semana nº 9  (Año: 2011)</v>
      </c>
      <c r="B62" s="4">
        <f t="shared" si="1"/>
        <v>40602</v>
      </c>
      <c r="C62" s="3" t="s">
        <v>15</v>
      </c>
      <c r="D62" s="3" t="s">
        <v>60</v>
      </c>
      <c r="F62" s="3">
        <f t="shared" si="2"/>
      </c>
    </row>
    <row r="63" spans="1:6" ht="15">
      <c r="A63" s="3" t="str">
        <f t="shared" si="0"/>
        <v>Semana nº 10  (Año: 2011)</v>
      </c>
      <c r="B63" s="4">
        <f t="shared" si="1"/>
        <v>40609</v>
      </c>
      <c r="C63" s="3" t="s">
        <v>16</v>
      </c>
      <c r="D63" s="3" t="s">
        <v>60</v>
      </c>
      <c r="F63" s="3">
        <f t="shared" si="2"/>
      </c>
    </row>
    <row r="64" spans="1:6" ht="15">
      <c r="A64" s="3" t="str">
        <f t="shared" si="0"/>
        <v>Semana nº 11  (Año: 2011)</v>
      </c>
      <c r="B64" s="4">
        <f t="shared" si="1"/>
        <v>40616</v>
      </c>
      <c r="C64" s="3" t="s">
        <v>17</v>
      </c>
      <c r="D64" s="3" t="s">
        <v>60</v>
      </c>
      <c r="F64" s="3">
        <f t="shared" si="2"/>
      </c>
    </row>
    <row r="65" spans="1:6" ht="15">
      <c r="A65" s="3" t="str">
        <f t="shared" si="0"/>
        <v>Semana nº 12  (Año: 2011)</v>
      </c>
      <c r="B65" s="4">
        <f t="shared" si="1"/>
        <v>40623</v>
      </c>
      <c r="C65" s="3" t="s">
        <v>18</v>
      </c>
      <c r="D65" s="3" t="s">
        <v>60</v>
      </c>
      <c r="F65" s="3">
        <f t="shared" si="2"/>
      </c>
    </row>
    <row r="66" spans="1:6" ht="15">
      <c r="A66" s="3" t="str">
        <f t="shared" si="0"/>
        <v>Semana nº 13  (Año: 2011)</v>
      </c>
      <c r="B66" s="4">
        <f t="shared" si="1"/>
        <v>40630</v>
      </c>
      <c r="C66" s="3" t="s">
        <v>19</v>
      </c>
      <c r="D66" s="3" t="s">
        <v>60</v>
      </c>
      <c r="F66" s="3">
        <f t="shared" si="2"/>
      </c>
    </row>
    <row r="67" spans="1:6" ht="15">
      <c r="A67" s="3" t="str">
        <f aca="true" t="shared" si="3" ref="A67:A130">CONCATENATE(C67,D67)</f>
        <v>Semana nº 14  (Año: 2011)</v>
      </c>
      <c r="B67" s="4">
        <f t="shared" si="1"/>
        <v>40637</v>
      </c>
      <c r="C67" s="3" t="s">
        <v>20</v>
      </c>
      <c r="D67" s="3" t="s">
        <v>60</v>
      </c>
      <c r="F67" s="3">
        <f t="shared" si="2"/>
      </c>
    </row>
    <row r="68" spans="1:6" ht="15">
      <c r="A68" s="3" t="str">
        <f t="shared" si="3"/>
        <v>Semana nº 15  (Año: 2011)</v>
      </c>
      <c r="B68" s="4">
        <f aca="true" t="shared" si="4" ref="B68:B131">B67+7</f>
        <v>40644</v>
      </c>
      <c r="C68" s="3" t="s">
        <v>21</v>
      </c>
      <c r="D68" s="3" t="s">
        <v>60</v>
      </c>
      <c r="F68" s="3">
        <f aca="true" t="shared" si="5" ref="F68:F131">CONCATENATE(H68,I68)</f>
      </c>
    </row>
    <row r="69" spans="1:6" ht="15">
      <c r="A69" s="3" t="str">
        <f t="shared" si="3"/>
        <v>Semana nº 16  (Año: 2011)</v>
      </c>
      <c r="B69" s="4">
        <f t="shared" si="4"/>
        <v>40651</v>
      </c>
      <c r="C69" s="3" t="s">
        <v>22</v>
      </c>
      <c r="D69" s="3" t="s">
        <v>60</v>
      </c>
      <c r="F69" s="3">
        <f t="shared" si="5"/>
      </c>
    </row>
    <row r="70" spans="1:6" ht="15">
      <c r="A70" s="3" t="str">
        <f t="shared" si="3"/>
        <v>Semana nº 17  (Año: 2011)</v>
      </c>
      <c r="B70" s="4">
        <f t="shared" si="4"/>
        <v>40658</v>
      </c>
      <c r="C70" s="3" t="s">
        <v>23</v>
      </c>
      <c r="D70" s="3" t="s">
        <v>60</v>
      </c>
      <c r="F70" s="3">
        <f t="shared" si="5"/>
      </c>
    </row>
    <row r="71" spans="1:6" ht="15">
      <c r="A71" s="3" t="str">
        <f t="shared" si="3"/>
        <v>Semana nº 18  (Año: 2011)</v>
      </c>
      <c r="B71" s="4">
        <f t="shared" si="4"/>
        <v>40665</v>
      </c>
      <c r="C71" s="3" t="s">
        <v>24</v>
      </c>
      <c r="D71" s="3" t="s">
        <v>60</v>
      </c>
      <c r="F71" s="3">
        <f t="shared" si="5"/>
      </c>
    </row>
    <row r="72" spans="1:6" ht="15">
      <c r="A72" s="3" t="str">
        <f t="shared" si="3"/>
        <v>Semana nº 19  (Año: 2011)</v>
      </c>
      <c r="B72" s="4">
        <f t="shared" si="4"/>
        <v>40672</v>
      </c>
      <c r="C72" s="3" t="s">
        <v>25</v>
      </c>
      <c r="D72" s="3" t="s">
        <v>60</v>
      </c>
      <c r="F72" s="3">
        <f t="shared" si="5"/>
      </c>
    </row>
    <row r="73" spans="1:6" ht="15">
      <c r="A73" s="3" t="str">
        <f t="shared" si="3"/>
        <v>Semana nº 20  (Año: 2011)</v>
      </c>
      <c r="B73" s="4">
        <f t="shared" si="4"/>
        <v>40679</v>
      </c>
      <c r="C73" s="3" t="s">
        <v>26</v>
      </c>
      <c r="D73" s="3" t="s">
        <v>60</v>
      </c>
      <c r="F73" s="3">
        <f t="shared" si="5"/>
      </c>
    </row>
    <row r="74" spans="1:6" ht="15">
      <c r="A74" s="3" t="str">
        <f t="shared" si="3"/>
        <v>Semana nº 21  (Año: 2011)</v>
      </c>
      <c r="B74" s="4">
        <f t="shared" si="4"/>
        <v>40686</v>
      </c>
      <c r="C74" s="3" t="s">
        <v>27</v>
      </c>
      <c r="D74" s="3" t="s">
        <v>60</v>
      </c>
      <c r="F74" s="3">
        <f t="shared" si="5"/>
      </c>
    </row>
    <row r="75" spans="1:6" ht="15">
      <c r="A75" s="3" t="str">
        <f t="shared" si="3"/>
        <v>Semana nº 22  (Año: 2011)</v>
      </c>
      <c r="B75" s="4">
        <f t="shared" si="4"/>
        <v>40693</v>
      </c>
      <c r="C75" s="3" t="s">
        <v>28</v>
      </c>
      <c r="D75" s="3" t="s">
        <v>60</v>
      </c>
      <c r="F75" s="3">
        <f t="shared" si="5"/>
      </c>
    </row>
    <row r="76" spans="1:6" ht="15">
      <c r="A76" s="3" t="str">
        <f t="shared" si="3"/>
        <v>Semana nº 23  (Año: 2011)</v>
      </c>
      <c r="B76" s="4">
        <f t="shared" si="4"/>
        <v>40700</v>
      </c>
      <c r="C76" s="3" t="s">
        <v>29</v>
      </c>
      <c r="D76" s="3" t="s">
        <v>60</v>
      </c>
      <c r="F76" s="3">
        <f t="shared" si="5"/>
      </c>
    </row>
    <row r="77" spans="1:6" ht="15">
      <c r="A77" s="3" t="str">
        <f t="shared" si="3"/>
        <v>Semana nº 24  (Año: 2011)</v>
      </c>
      <c r="B77" s="4">
        <f t="shared" si="4"/>
        <v>40707</v>
      </c>
      <c r="C77" s="3" t="s">
        <v>30</v>
      </c>
      <c r="D77" s="3" t="s">
        <v>60</v>
      </c>
      <c r="F77" s="3">
        <f t="shared" si="5"/>
      </c>
    </row>
    <row r="78" spans="1:6" ht="15">
      <c r="A78" s="3" t="str">
        <f t="shared" si="3"/>
        <v>Semana nº 25  (Año: 2011)</v>
      </c>
      <c r="B78" s="4">
        <f t="shared" si="4"/>
        <v>40714</v>
      </c>
      <c r="C78" s="3" t="s">
        <v>31</v>
      </c>
      <c r="D78" s="3" t="s">
        <v>60</v>
      </c>
      <c r="F78" s="3">
        <f t="shared" si="5"/>
      </c>
    </row>
    <row r="79" spans="1:6" ht="15">
      <c r="A79" s="3" t="str">
        <f t="shared" si="3"/>
        <v>Semana nº 26  (Año: 2011)</v>
      </c>
      <c r="B79" s="4">
        <f t="shared" si="4"/>
        <v>40721</v>
      </c>
      <c r="C79" s="3" t="s">
        <v>32</v>
      </c>
      <c r="D79" s="3" t="s">
        <v>60</v>
      </c>
      <c r="F79" s="3">
        <f t="shared" si="5"/>
      </c>
    </row>
    <row r="80" spans="1:6" ht="15">
      <c r="A80" s="3" t="str">
        <f t="shared" si="3"/>
        <v>Semana nº 27  (Año: 2011)</v>
      </c>
      <c r="B80" s="4">
        <f t="shared" si="4"/>
        <v>40728</v>
      </c>
      <c r="C80" s="3" t="s">
        <v>33</v>
      </c>
      <c r="D80" s="3" t="s">
        <v>60</v>
      </c>
      <c r="F80" s="3">
        <f t="shared" si="5"/>
      </c>
    </row>
    <row r="81" spans="1:6" ht="15">
      <c r="A81" s="3" t="str">
        <f t="shared" si="3"/>
        <v>Semana nº 28  (Año: 2011)</v>
      </c>
      <c r="B81" s="4">
        <f t="shared" si="4"/>
        <v>40735</v>
      </c>
      <c r="C81" s="3" t="s">
        <v>34</v>
      </c>
      <c r="D81" s="3" t="s">
        <v>60</v>
      </c>
      <c r="F81" s="3">
        <f t="shared" si="5"/>
      </c>
    </row>
    <row r="82" spans="1:6" ht="15">
      <c r="A82" s="3" t="str">
        <f t="shared" si="3"/>
        <v>Semana nº 29  (Año: 2011)</v>
      </c>
      <c r="B82" s="4">
        <f t="shared" si="4"/>
        <v>40742</v>
      </c>
      <c r="C82" s="3" t="s">
        <v>35</v>
      </c>
      <c r="D82" s="3" t="s">
        <v>60</v>
      </c>
      <c r="F82" s="3">
        <f t="shared" si="5"/>
      </c>
    </row>
    <row r="83" spans="1:6" ht="15">
      <c r="A83" s="3" t="str">
        <f t="shared" si="3"/>
        <v>Semana nº 30  (Año: 2011)</v>
      </c>
      <c r="B83" s="4">
        <f t="shared" si="4"/>
        <v>40749</v>
      </c>
      <c r="C83" s="3" t="s">
        <v>36</v>
      </c>
      <c r="D83" s="3" t="s">
        <v>60</v>
      </c>
      <c r="F83" s="3">
        <f t="shared" si="5"/>
      </c>
    </row>
    <row r="84" spans="1:6" ht="15">
      <c r="A84" s="3" t="str">
        <f t="shared" si="3"/>
        <v>Semana nº 31  (Año: 2011)</v>
      </c>
      <c r="B84" s="4">
        <f t="shared" si="4"/>
        <v>40756</v>
      </c>
      <c r="C84" s="3" t="s">
        <v>37</v>
      </c>
      <c r="D84" s="3" t="s">
        <v>60</v>
      </c>
      <c r="F84" s="3">
        <f t="shared" si="5"/>
      </c>
    </row>
    <row r="85" spans="1:6" ht="15">
      <c r="A85" s="3" t="str">
        <f t="shared" si="3"/>
        <v>Semana nº 32  (Año: 2011)</v>
      </c>
      <c r="B85" s="4">
        <f t="shared" si="4"/>
        <v>40763</v>
      </c>
      <c r="C85" s="3" t="s">
        <v>38</v>
      </c>
      <c r="D85" s="3" t="s">
        <v>60</v>
      </c>
      <c r="F85" s="3">
        <f t="shared" si="5"/>
      </c>
    </row>
    <row r="86" spans="1:6" ht="15">
      <c r="A86" s="3" t="str">
        <f t="shared" si="3"/>
        <v>Semana nº 33  (Año: 2011)</v>
      </c>
      <c r="B86" s="4">
        <f t="shared" si="4"/>
        <v>40770</v>
      </c>
      <c r="C86" s="3" t="s">
        <v>39</v>
      </c>
      <c r="D86" s="3" t="s">
        <v>60</v>
      </c>
      <c r="F86" s="3">
        <f t="shared" si="5"/>
      </c>
    </row>
    <row r="87" spans="1:6" ht="15">
      <c r="A87" s="3" t="str">
        <f t="shared" si="3"/>
        <v>Semana nº 34  (Año: 2011)</v>
      </c>
      <c r="B87" s="4">
        <f t="shared" si="4"/>
        <v>40777</v>
      </c>
      <c r="C87" s="3" t="s">
        <v>40</v>
      </c>
      <c r="D87" s="3" t="s">
        <v>60</v>
      </c>
      <c r="F87" s="3">
        <f t="shared" si="5"/>
      </c>
    </row>
    <row r="88" spans="1:6" ht="15">
      <c r="A88" s="3" t="str">
        <f t="shared" si="3"/>
        <v>Semana nº 35  (Año: 2011)</v>
      </c>
      <c r="B88" s="4">
        <f t="shared" si="4"/>
        <v>40784</v>
      </c>
      <c r="C88" s="3" t="s">
        <v>41</v>
      </c>
      <c r="D88" s="3" t="s">
        <v>60</v>
      </c>
      <c r="F88" s="3">
        <f t="shared" si="5"/>
      </c>
    </row>
    <row r="89" spans="1:6" ht="15">
      <c r="A89" s="3" t="str">
        <f t="shared" si="3"/>
        <v>Semana nº 36  (Año: 2011)</v>
      </c>
      <c r="B89" s="4">
        <f t="shared" si="4"/>
        <v>40791</v>
      </c>
      <c r="C89" s="3" t="s">
        <v>42</v>
      </c>
      <c r="D89" s="3" t="s">
        <v>60</v>
      </c>
      <c r="F89" s="3">
        <f t="shared" si="5"/>
      </c>
    </row>
    <row r="90" spans="1:6" ht="15">
      <c r="A90" s="3" t="str">
        <f t="shared" si="3"/>
        <v>Semana nº 37  (Año: 2011)</v>
      </c>
      <c r="B90" s="4">
        <f t="shared" si="4"/>
        <v>40798</v>
      </c>
      <c r="C90" s="3" t="s">
        <v>43</v>
      </c>
      <c r="D90" s="3" t="s">
        <v>60</v>
      </c>
      <c r="F90" s="3">
        <f t="shared" si="5"/>
      </c>
    </row>
    <row r="91" spans="1:6" ht="15">
      <c r="A91" s="3" t="str">
        <f t="shared" si="3"/>
        <v>Semana nº 38  (Año: 2011)</v>
      </c>
      <c r="B91" s="4">
        <f t="shared" si="4"/>
        <v>40805</v>
      </c>
      <c r="C91" s="3" t="s">
        <v>44</v>
      </c>
      <c r="D91" s="3" t="s">
        <v>60</v>
      </c>
      <c r="F91" s="3">
        <f t="shared" si="5"/>
      </c>
    </row>
    <row r="92" spans="1:6" ht="15">
      <c r="A92" s="3" t="str">
        <f t="shared" si="3"/>
        <v>Semana nº 39  (Año: 2011)</v>
      </c>
      <c r="B92" s="4">
        <f t="shared" si="4"/>
        <v>40812</v>
      </c>
      <c r="C92" s="3" t="s">
        <v>45</v>
      </c>
      <c r="D92" s="3" t="s">
        <v>60</v>
      </c>
      <c r="F92" s="3">
        <f t="shared" si="5"/>
      </c>
    </row>
    <row r="93" spans="1:6" ht="15">
      <c r="A93" s="3" t="str">
        <f t="shared" si="3"/>
        <v>Semana nº 40  (Año: 2011)</v>
      </c>
      <c r="B93" s="4">
        <f t="shared" si="4"/>
        <v>40819</v>
      </c>
      <c r="C93" s="3" t="s">
        <v>46</v>
      </c>
      <c r="D93" s="3" t="s">
        <v>60</v>
      </c>
      <c r="F93" s="3">
        <f t="shared" si="5"/>
      </c>
    </row>
    <row r="94" spans="1:6" ht="15">
      <c r="A94" s="3" t="str">
        <f t="shared" si="3"/>
        <v>Semana nº 41  (Año: 2011)</v>
      </c>
      <c r="B94" s="4">
        <f t="shared" si="4"/>
        <v>40826</v>
      </c>
      <c r="C94" s="3" t="s">
        <v>47</v>
      </c>
      <c r="D94" s="3" t="s">
        <v>60</v>
      </c>
      <c r="F94" s="3">
        <f t="shared" si="5"/>
      </c>
    </row>
    <row r="95" spans="1:6" ht="15">
      <c r="A95" s="3" t="str">
        <f t="shared" si="3"/>
        <v>Semana nº 42  (Año: 2011)</v>
      </c>
      <c r="B95" s="4">
        <f t="shared" si="4"/>
        <v>40833</v>
      </c>
      <c r="C95" s="3" t="s">
        <v>48</v>
      </c>
      <c r="D95" s="3" t="s">
        <v>60</v>
      </c>
      <c r="F95" s="3">
        <f t="shared" si="5"/>
      </c>
    </row>
    <row r="96" spans="1:6" ht="15">
      <c r="A96" s="3" t="str">
        <f t="shared" si="3"/>
        <v>Semana nº 43  (Año: 2011)</v>
      </c>
      <c r="B96" s="4">
        <f t="shared" si="4"/>
        <v>40840</v>
      </c>
      <c r="C96" s="3" t="s">
        <v>49</v>
      </c>
      <c r="D96" s="3" t="s">
        <v>60</v>
      </c>
      <c r="F96" s="3">
        <f t="shared" si="5"/>
      </c>
    </row>
    <row r="97" spans="1:6" ht="15">
      <c r="A97" s="3" t="str">
        <f t="shared" si="3"/>
        <v>Semana nº 44  (Año: 2011)</v>
      </c>
      <c r="B97" s="4">
        <f t="shared" si="4"/>
        <v>40847</v>
      </c>
      <c r="C97" s="3" t="s">
        <v>50</v>
      </c>
      <c r="D97" s="3" t="s">
        <v>60</v>
      </c>
      <c r="F97" s="3">
        <f t="shared" si="5"/>
      </c>
    </row>
    <row r="98" spans="1:6" ht="15">
      <c r="A98" s="3" t="str">
        <f t="shared" si="3"/>
        <v>Semana nº 45  (Año: 2011)</v>
      </c>
      <c r="B98" s="4">
        <f t="shared" si="4"/>
        <v>40854</v>
      </c>
      <c r="C98" s="3" t="s">
        <v>51</v>
      </c>
      <c r="D98" s="3" t="s">
        <v>60</v>
      </c>
      <c r="F98" s="3">
        <f t="shared" si="5"/>
      </c>
    </row>
    <row r="99" spans="1:6" ht="15">
      <c r="A99" s="3" t="str">
        <f t="shared" si="3"/>
        <v>Semana nº 46  (Año: 2011)</v>
      </c>
      <c r="B99" s="4">
        <f t="shared" si="4"/>
        <v>40861</v>
      </c>
      <c r="C99" s="3" t="s">
        <v>52</v>
      </c>
      <c r="D99" s="3" t="s">
        <v>60</v>
      </c>
      <c r="F99" s="3">
        <f t="shared" si="5"/>
      </c>
    </row>
    <row r="100" spans="1:6" ht="15">
      <c r="A100" s="3" t="str">
        <f t="shared" si="3"/>
        <v>Semana nº 47  (Año: 2011)</v>
      </c>
      <c r="B100" s="4">
        <f t="shared" si="4"/>
        <v>40868</v>
      </c>
      <c r="C100" s="3" t="s">
        <v>53</v>
      </c>
      <c r="D100" s="3" t="s">
        <v>60</v>
      </c>
      <c r="F100" s="3">
        <f t="shared" si="5"/>
      </c>
    </row>
    <row r="101" spans="1:6" ht="15">
      <c r="A101" s="3" t="str">
        <f t="shared" si="3"/>
        <v>Semana nº 48  (Año: 2011)</v>
      </c>
      <c r="B101" s="4">
        <f t="shared" si="4"/>
        <v>40875</v>
      </c>
      <c r="C101" s="3" t="s">
        <v>54</v>
      </c>
      <c r="D101" s="3" t="s">
        <v>60</v>
      </c>
      <c r="F101" s="3">
        <f t="shared" si="5"/>
      </c>
    </row>
    <row r="102" spans="1:6" ht="15">
      <c r="A102" s="3" t="str">
        <f t="shared" si="3"/>
        <v>Semana nº 49  (Año: 2011)</v>
      </c>
      <c r="B102" s="4">
        <f t="shared" si="4"/>
        <v>40882</v>
      </c>
      <c r="C102" s="3" t="s">
        <v>55</v>
      </c>
      <c r="D102" s="3" t="s">
        <v>60</v>
      </c>
      <c r="F102" s="3">
        <f t="shared" si="5"/>
      </c>
    </row>
    <row r="103" spans="1:6" ht="15">
      <c r="A103" s="3" t="str">
        <f t="shared" si="3"/>
        <v>Semana nº 50  (Año: 2011)</v>
      </c>
      <c r="B103" s="4">
        <f t="shared" si="4"/>
        <v>40889</v>
      </c>
      <c r="C103" s="3" t="s">
        <v>56</v>
      </c>
      <c r="D103" s="3" t="s">
        <v>60</v>
      </c>
      <c r="F103" s="3">
        <f t="shared" si="5"/>
      </c>
    </row>
    <row r="104" spans="1:6" ht="15">
      <c r="A104" s="3" t="str">
        <f t="shared" si="3"/>
        <v>Semana nº 51  (Año: 2011)</v>
      </c>
      <c r="B104" s="4">
        <f t="shared" si="4"/>
        <v>40896</v>
      </c>
      <c r="C104" s="3" t="s">
        <v>57</v>
      </c>
      <c r="D104" s="3" t="s">
        <v>60</v>
      </c>
      <c r="F104" s="3">
        <f t="shared" si="5"/>
      </c>
    </row>
    <row r="105" spans="1:6" ht="15">
      <c r="A105" s="3" t="str">
        <f t="shared" si="3"/>
        <v>Semana nº 52  (Año: 2011)</v>
      </c>
      <c r="B105" s="4">
        <f t="shared" si="4"/>
        <v>40903</v>
      </c>
      <c r="C105" s="3" t="s">
        <v>58</v>
      </c>
      <c r="D105" s="3" t="s">
        <v>60</v>
      </c>
      <c r="F105" s="3">
        <f t="shared" si="5"/>
      </c>
    </row>
    <row r="106" spans="1:6" ht="15">
      <c r="A106" s="3" t="str">
        <f t="shared" si="3"/>
        <v>Semana nº 1  (Año: 2012)</v>
      </c>
      <c r="B106" s="4">
        <f t="shared" si="4"/>
        <v>40910</v>
      </c>
      <c r="C106" s="3" t="s">
        <v>59</v>
      </c>
      <c r="D106" s="3" t="s">
        <v>61</v>
      </c>
      <c r="F106" s="3">
        <f t="shared" si="5"/>
      </c>
    </row>
    <row r="107" spans="1:6" ht="15">
      <c r="A107" s="3" t="str">
        <f t="shared" si="3"/>
        <v>Semana nº 2  (Año: 2012)</v>
      </c>
      <c r="B107" s="4">
        <f t="shared" si="4"/>
        <v>40917</v>
      </c>
      <c r="C107" s="3" t="s">
        <v>8</v>
      </c>
      <c r="D107" s="3" t="s">
        <v>61</v>
      </c>
      <c r="F107" s="3">
        <f t="shared" si="5"/>
      </c>
    </row>
    <row r="108" spans="1:6" ht="15">
      <c r="A108" s="3" t="str">
        <f t="shared" si="3"/>
        <v>Semana nº 3  (Año: 2012)</v>
      </c>
      <c r="B108" s="4">
        <f t="shared" si="4"/>
        <v>40924</v>
      </c>
      <c r="C108" s="3" t="s">
        <v>9</v>
      </c>
      <c r="D108" s="3" t="s">
        <v>61</v>
      </c>
      <c r="F108" s="3">
        <f t="shared" si="5"/>
      </c>
    </row>
    <row r="109" spans="1:6" ht="15">
      <c r="A109" s="3" t="str">
        <f t="shared" si="3"/>
        <v>Semana nº 4  (Año: 2012)</v>
      </c>
      <c r="B109" s="4">
        <f t="shared" si="4"/>
        <v>40931</v>
      </c>
      <c r="C109" s="3" t="s">
        <v>10</v>
      </c>
      <c r="D109" s="3" t="s">
        <v>61</v>
      </c>
      <c r="F109" s="3">
        <f t="shared" si="5"/>
      </c>
    </row>
    <row r="110" spans="1:6" ht="15">
      <c r="A110" s="3" t="str">
        <f t="shared" si="3"/>
        <v>Semana nº 5  (Año: 2012)</v>
      </c>
      <c r="B110" s="4">
        <f t="shared" si="4"/>
        <v>40938</v>
      </c>
      <c r="C110" s="3" t="s">
        <v>11</v>
      </c>
      <c r="D110" s="3" t="s">
        <v>61</v>
      </c>
      <c r="F110" s="3">
        <f t="shared" si="5"/>
      </c>
    </row>
    <row r="111" spans="1:6" ht="15">
      <c r="A111" s="3" t="str">
        <f t="shared" si="3"/>
        <v>Semana nº 6  (Año: 2012)</v>
      </c>
      <c r="B111" s="4">
        <f t="shared" si="4"/>
        <v>40945</v>
      </c>
      <c r="C111" s="3" t="s">
        <v>12</v>
      </c>
      <c r="D111" s="3" t="s">
        <v>61</v>
      </c>
      <c r="F111" s="3">
        <f t="shared" si="5"/>
      </c>
    </row>
    <row r="112" spans="1:6" ht="15">
      <c r="A112" s="3" t="str">
        <f t="shared" si="3"/>
        <v>Semana nº 7  (Año: 2012)</v>
      </c>
      <c r="B112" s="4">
        <f t="shared" si="4"/>
        <v>40952</v>
      </c>
      <c r="C112" s="3" t="s">
        <v>13</v>
      </c>
      <c r="D112" s="3" t="s">
        <v>61</v>
      </c>
      <c r="F112" s="3">
        <f t="shared" si="5"/>
      </c>
    </row>
    <row r="113" spans="1:6" ht="15">
      <c r="A113" s="3" t="str">
        <f t="shared" si="3"/>
        <v>Semana nº 8  (Año: 2012)</v>
      </c>
      <c r="B113" s="4">
        <f t="shared" si="4"/>
        <v>40959</v>
      </c>
      <c r="C113" s="3" t="s">
        <v>14</v>
      </c>
      <c r="D113" s="3" t="s">
        <v>61</v>
      </c>
      <c r="F113" s="3">
        <f t="shared" si="5"/>
      </c>
    </row>
    <row r="114" spans="1:6" ht="15">
      <c r="A114" s="3" t="str">
        <f t="shared" si="3"/>
        <v>Semana nº 9  (Año: 2012)</v>
      </c>
      <c r="B114" s="4">
        <f t="shared" si="4"/>
        <v>40966</v>
      </c>
      <c r="C114" s="3" t="s">
        <v>15</v>
      </c>
      <c r="D114" s="3" t="s">
        <v>61</v>
      </c>
      <c r="F114" s="3">
        <f t="shared" si="5"/>
      </c>
    </row>
    <row r="115" spans="1:6" ht="15">
      <c r="A115" s="3" t="str">
        <f t="shared" si="3"/>
        <v>Semana nº 10  (Año: 2012)</v>
      </c>
      <c r="B115" s="4">
        <f t="shared" si="4"/>
        <v>40973</v>
      </c>
      <c r="C115" s="3" t="s">
        <v>16</v>
      </c>
      <c r="D115" s="3" t="s">
        <v>61</v>
      </c>
      <c r="F115" s="3">
        <f t="shared" si="5"/>
      </c>
    </row>
    <row r="116" spans="1:6" ht="15">
      <c r="A116" s="3" t="str">
        <f t="shared" si="3"/>
        <v>Semana nº 11  (Año: 2012)</v>
      </c>
      <c r="B116" s="4">
        <f t="shared" si="4"/>
        <v>40980</v>
      </c>
      <c r="C116" s="3" t="s">
        <v>17</v>
      </c>
      <c r="D116" s="3" t="s">
        <v>61</v>
      </c>
      <c r="F116" s="3">
        <f t="shared" si="5"/>
      </c>
    </row>
    <row r="117" spans="1:6" ht="15">
      <c r="A117" s="3" t="str">
        <f t="shared" si="3"/>
        <v>Semana nº 12  (Año: 2012)</v>
      </c>
      <c r="B117" s="4">
        <f t="shared" si="4"/>
        <v>40987</v>
      </c>
      <c r="C117" s="3" t="s">
        <v>18</v>
      </c>
      <c r="D117" s="3" t="s">
        <v>61</v>
      </c>
      <c r="F117" s="3">
        <f t="shared" si="5"/>
      </c>
    </row>
    <row r="118" spans="1:6" ht="15">
      <c r="A118" s="3" t="str">
        <f t="shared" si="3"/>
        <v>Semana nº 13  (Año: 2012)</v>
      </c>
      <c r="B118" s="4">
        <f t="shared" si="4"/>
        <v>40994</v>
      </c>
      <c r="C118" s="3" t="s">
        <v>19</v>
      </c>
      <c r="D118" s="3" t="s">
        <v>61</v>
      </c>
      <c r="F118" s="3">
        <f t="shared" si="5"/>
      </c>
    </row>
    <row r="119" spans="1:6" ht="15">
      <c r="A119" s="3" t="str">
        <f t="shared" si="3"/>
        <v>Semana nº 14  (Año: 2012)</v>
      </c>
      <c r="B119" s="4">
        <f t="shared" si="4"/>
        <v>41001</v>
      </c>
      <c r="C119" s="3" t="s">
        <v>20</v>
      </c>
      <c r="D119" s="3" t="s">
        <v>61</v>
      </c>
      <c r="F119" s="3">
        <f t="shared" si="5"/>
      </c>
    </row>
    <row r="120" spans="1:6" ht="15">
      <c r="A120" s="3" t="str">
        <f t="shared" si="3"/>
        <v>Semana nº 15  (Año: 2012)</v>
      </c>
      <c r="B120" s="4">
        <f t="shared" si="4"/>
        <v>41008</v>
      </c>
      <c r="C120" s="3" t="s">
        <v>21</v>
      </c>
      <c r="D120" s="3" t="s">
        <v>61</v>
      </c>
      <c r="F120" s="3">
        <f t="shared" si="5"/>
      </c>
    </row>
    <row r="121" spans="1:6" ht="15">
      <c r="A121" s="3" t="str">
        <f t="shared" si="3"/>
        <v>Semana nº 16  (Año: 2012)</v>
      </c>
      <c r="B121" s="4">
        <f t="shared" si="4"/>
        <v>41015</v>
      </c>
      <c r="C121" s="3" t="s">
        <v>22</v>
      </c>
      <c r="D121" s="3" t="s">
        <v>61</v>
      </c>
      <c r="F121" s="3">
        <f t="shared" si="5"/>
      </c>
    </row>
    <row r="122" spans="1:6" ht="15">
      <c r="A122" s="3" t="str">
        <f t="shared" si="3"/>
        <v>Semana nº 17  (Año: 2012)</v>
      </c>
      <c r="B122" s="4">
        <f t="shared" si="4"/>
        <v>41022</v>
      </c>
      <c r="C122" s="3" t="s">
        <v>23</v>
      </c>
      <c r="D122" s="3" t="s">
        <v>61</v>
      </c>
      <c r="F122" s="3">
        <f t="shared" si="5"/>
      </c>
    </row>
    <row r="123" spans="1:6" ht="15">
      <c r="A123" s="3" t="str">
        <f t="shared" si="3"/>
        <v>Semana nº 18  (Año: 2012)</v>
      </c>
      <c r="B123" s="4">
        <f t="shared" si="4"/>
        <v>41029</v>
      </c>
      <c r="C123" s="3" t="s">
        <v>24</v>
      </c>
      <c r="D123" s="3" t="s">
        <v>61</v>
      </c>
      <c r="F123" s="3">
        <f t="shared" si="5"/>
      </c>
    </row>
    <row r="124" spans="1:6" ht="15">
      <c r="A124" s="3" t="str">
        <f t="shared" si="3"/>
        <v>Semana nº 19  (Año: 2012)</v>
      </c>
      <c r="B124" s="4">
        <f t="shared" si="4"/>
        <v>41036</v>
      </c>
      <c r="C124" s="3" t="s">
        <v>25</v>
      </c>
      <c r="D124" s="3" t="s">
        <v>61</v>
      </c>
      <c r="F124" s="3">
        <f t="shared" si="5"/>
      </c>
    </row>
    <row r="125" spans="1:6" ht="15">
      <c r="A125" s="3" t="str">
        <f t="shared" si="3"/>
        <v>Semana nº 20  (Año: 2012)</v>
      </c>
      <c r="B125" s="4">
        <f t="shared" si="4"/>
        <v>41043</v>
      </c>
      <c r="C125" s="3" t="s">
        <v>26</v>
      </c>
      <c r="D125" s="3" t="s">
        <v>61</v>
      </c>
      <c r="F125" s="3">
        <f t="shared" si="5"/>
      </c>
    </row>
    <row r="126" spans="1:6" ht="15">
      <c r="A126" s="3" t="str">
        <f t="shared" si="3"/>
        <v>Semana nº 21  (Año: 2012)</v>
      </c>
      <c r="B126" s="4">
        <f t="shared" si="4"/>
        <v>41050</v>
      </c>
      <c r="C126" s="3" t="s">
        <v>27</v>
      </c>
      <c r="D126" s="3" t="s">
        <v>61</v>
      </c>
      <c r="F126" s="3">
        <f t="shared" si="5"/>
      </c>
    </row>
    <row r="127" spans="1:6" ht="15">
      <c r="A127" s="3" t="str">
        <f t="shared" si="3"/>
        <v>Semana nº 22  (Año: 2012)</v>
      </c>
      <c r="B127" s="4">
        <f t="shared" si="4"/>
        <v>41057</v>
      </c>
      <c r="C127" s="3" t="s">
        <v>28</v>
      </c>
      <c r="D127" s="3" t="s">
        <v>61</v>
      </c>
      <c r="F127" s="3">
        <f t="shared" si="5"/>
      </c>
    </row>
    <row r="128" spans="1:6" ht="15">
      <c r="A128" s="3" t="str">
        <f t="shared" si="3"/>
        <v>Semana nº 23  (Año: 2012)</v>
      </c>
      <c r="B128" s="4">
        <f t="shared" si="4"/>
        <v>41064</v>
      </c>
      <c r="C128" s="3" t="s">
        <v>29</v>
      </c>
      <c r="D128" s="3" t="s">
        <v>61</v>
      </c>
      <c r="F128" s="3">
        <f t="shared" si="5"/>
      </c>
    </row>
    <row r="129" spans="1:6" ht="15">
      <c r="A129" s="3" t="str">
        <f t="shared" si="3"/>
        <v>Semana nº 24  (Año: 2012)</v>
      </c>
      <c r="B129" s="4">
        <f t="shared" si="4"/>
        <v>41071</v>
      </c>
      <c r="C129" s="3" t="s">
        <v>30</v>
      </c>
      <c r="D129" s="3" t="s">
        <v>61</v>
      </c>
      <c r="F129" s="3">
        <f t="shared" si="5"/>
      </c>
    </row>
    <row r="130" spans="1:6" ht="15">
      <c r="A130" s="3" t="str">
        <f t="shared" si="3"/>
        <v>Semana nº 25  (Año: 2012)</v>
      </c>
      <c r="B130" s="4">
        <f t="shared" si="4"/>
        <v>41078</v>
      </c>
      <c r="C130" s="3" t="s">
        <v>31</v>
      </c>
      <c r="D130" s="3" t="s">
        <v>61</v>
      </c>
      <c r="F130" s="3">
        <f t="shared" si="5"/>
      </c>
    </row>
    <row r="131" spans="1:6" ht="15">
      <c r="A131" s="3" t="str">
        <f aca="true" t="shared" si="6" ref="A131:A158">CONCATENATE(C131,D131)</f>
        <v>Semana nº 26  (Año: 2012)</v>
      </c>
      <c r="B131" s="4">
        <f t="shared" si="4"/>
        <v>41085</v>
      </c>
      <c r="C131" s="3" t="s">
        <v>32</v>
      </c>
      <c r="D131" s="3" t="s">
        <v>61</v>
      </c>
      <c r="F131" s="3">
        <f t="shared" si="5"/>
      </c>
    </row>
    <row r="132" spans="1:6" ht="15">
      <c r="A132" s="3" t="str">
        <f t="shared" si="6"/>
        <v>Semana nº 27  (Año: 2012)</v>
      </c>
      <c r="B132" s="4">
        <f aca="true" t="shared" si="7" ref="B132:B158">B131+7</f>
        <v>41092</v>
      </c>
      <c r="C132" s="3" t="s">
        <v>33</v>
      </c>
      <c r="D132" s="3" t="s">
        <v>61</v>
      </c>
      <c r="F132" s="3">
        <f aca="true" t="shared" si="8" ref="F132:F158">CONCATENATE(H132,I132)</f>
      </c>
    </row>
    <row r="133" spans="1:6" ht="15">
      <c r="A133" s="3" t="str">
        <f t="shared" si="6"/>
        <v>Semana nº 28  (Año: 2012)</v>
      </c>
      <c r="B133" s="4">
        <f t="shared" si="7"/>
        <v>41099</v>
      </c>
      <c r="C133" s="3" t="s">
        <v>34</v>
      </c>
      <c r="D133" s="3" t="s">
        <v>61</v>
      </c>
      <c r="F133" s="3">
        <f t="shared" si="8"/>
      </c>
    </row>
    <row r="134" spans="1:6" ht="15">
      <c r="A134" s="3" t="str">
        <f t="shared" si="6"/>
        <v>Semana nº 29  (Año: 2012)</v>
      </c>
      <c r="B134" s="4">
        <f t="shared" si="7"/>
        <v>41106</v>
      </c>
      <c r="C134" s="3" t="s">
        <v>35</v>
      </c>
      <c r="D134" s="3" t="s">
        <v>61</v>
      </c>
      <c r="F134" s="3">
        <f t="shared" si="8"/>
      </c>
    </row>
    <row r="135" spans="1:6" ht="15">
      <c r="A135" s="3" t="str">
        <f t="shared" si="6"/>
        <v>Semana nº 30  (Año: 2012)</v>
      </c>
      <c r="B135" s="4">
        <f t="shared" si="7"/>
        <v>41113</v>
      </c>
      <c r="C135" s="3" t="s">
        <v>36</v>
      </c>
      <c r="D135" s="3" t="s">
        <v>61</v>
      </c>
      <c r="F135" s="3">
        <f t="shared" si="8"/>
      </c>
    </row>
    <row r="136" spans="1:6" ht="15">
      <c r="A136" s="3" t="str">
        <f t="shared" si="6"/>
        <v>Semana nº 31  (Año: 2012)</v>
      </c>
      <c r="B136" s="4">
        <f t="shared" si="7"/>
        <v>41120</v>
      </c>
      <c r="C136" s="3" t="s">
        <v>37</v>
      </c>
      <c r="D136" s="3" t="s">
        <v>61</v>
      </c>
      <c r="F136" s="3">
        <f t="shared" si="8"/>
      </c>
    </row>
    <row r="137" spans="1:6" ht="15">
      <c r="A137" s="3" t="str">
        <f t="shared" si="6"/>
        <v>Semana nº 32  (Año: 2012)</v>
      </c>
      <c r="B137" s="4">
        <f t="shared" si="7"/>
        <v>41127</v>
      </c>
      <c r="C137" s="3" t="s">
        <v>38</v>
      </c>
      <c r="D137" s="3" t="s">
        <v>61</v>
      </c>
      <c r="F137" s="3">
        <f t="shared" si="8"/>
      </c>
    </row>
    <row r="138" spans="1:6" ht="15">
      <c r="A138" s="3" t="str">
        <f t="shared" si="6"/>
        <v>Semana nº 33  (Año: 2012)</v>
      </c>
      <c r="B138" s="4">
        <f t="shared" si="7"/>
        <v>41134</v>
      </c>
      <c r="C138" s="3" t="s">
        <v>39</v>
      </c>
      <c r="D138" s="3" t="s">
        <v>61</v>
      </c>
      <c r="F138" s="3">
        <f t="shared" si="8"/>
      </c>
    </row>
    <row r="139" spans="1:6" ht="15">
      <c r="A139" s="3" t="str">
        <f t="shared" si="6"/>
        <v>Semana nº 34  (Año: 2012)</v>
      </c>
      <c r="B139" s="4">
        <f t="shared" si="7"/>
        <v>41141</v>
      </c>
      <c r="C139" s="3" t="s">
        <v>40</v>
      </c>
      <c r="D139" s="3" t="s">
        <v>61</v>
      </c>
      <c r="F139" s="3">
        <f t="shared" si="8"/>
      </c>
    </row>
    <row r="140" spans="1:6" ht="15">
      <c r="A140" s="3" t="str">
        <f t="shared" si="6"/>
        <v>Semana nº 35  (Año: 2012)</v>
      </c>
      <c r="B140" s="4">
        <f t="shared" si="7"/>
        <v>41148</v>
      </c>
      <c r="C140" s="3" t="s">
        <v>41</v>
      </c>
      <c r="D140" s="3" t="s">
        <v>61</v>
      </c>
      <c r="F140" s="3">
        <f t="shared" si="8"/>
      </c>
    </row>
    <row r="141" spans="1:6" ht="15">
      <c r="A141" s="3" t="str">
        <f t="shared" si="6"/>
        <v>Semana nº 36  (Año: 2012)</v>
      </c>
      <c r="B141" s="4">
        <f t="shared" si="7"/>
        <v>41155</v>
      </c>
      <c r="C141" s="3" t="s">
        <v>42</v>
      </c>
      <c r="D141" s="3" t="s">
        <v>61</v>
      </c>
      <c r="F141" s="3">
        <f t="shared" si="8"/>
      </c>
    </row>
    <row r="142" spans="1:6" ht="15">
      <c r="A142" s="3" t="str">
        <f t="shared" si="6"/>
        <v>Semana nº 37  (Año: 2012)</v>
      </c>
      <c r="B142" s="4">
        <f t="shared" si="7"/>
        <v>41162</v>
      </c>
      <c r="C142" s="3" t="s">
        <v>43</v>
      </c>
      <c r="D142" s="3" t="s">
        <v>61</v>
      </c>
      <c r="F142" s="3">
        <f t="shared" si="8"/>
      </c>
    </row>
    <row r="143" spans="1:6" ht="15">
      <c r="A143" s="3" t="str">
        <f t="shared" si="6"/>
        <v>Semana nº 38  (Año: 2012)</v>
      </c>
      <c r="B143" s="4">
        <f t="shared" si="7"/>
        <v>41169</v>
      </c>
      <c r="C143" s="3" t="s">
        <v>44</v>
      </c>
      <c r="D143" s="3" t="s">
        <v>61</v>
      </c>
      <c r="F143" s="3">
        <f t="shared" si="8"/>
      </c>
    </row>
    <row r="144" spans="1:6" ht="15">
      <c r="A144" s="3" t="str">
        <f t="shared" si="6"/>
        <v>Semana nº 39  (Año: 2012)</v>
      </c>
      <c r="B144" s="4">
        <f t="shared" si="7"/>
        <v>41176</v>
      </c>
      <c r="C144" s="3" t="s">
        <v>45</v>
      </c>
      <c r="D144" s="3" t="s">
        <v>61</v>
      </c>
      <c r="F144" s="3">
        <f t="shared" si="8"/>
      </c>
    </row>
    <row r="145" spans="1:6" ht="15">
      <c r="A145" s="3" t="str">
        <f t="shared" si="6"/>
        <v>Semana nº 40  (Año: 2012)</v>
      </c>
      <c r="B145" s="4">
        <f t="shared" si="7"/>
        <v>41183</v>
      </c>
      <c r="C145" s="3" t="s">
        <v>46</v>
      </c>
      <c r="D145" s="3" t="s">
        <v>61</v>
      </c>
      <c r="F145" s="3">
        <f t="shared" si="8"/>
      </c>
    </row>
    <row r="146" spans="1:6" ht="15">
      <c r="A146" s="3" t="str">
        <f t="shared" si="6"/>
        <v>Semana nº 41  (Año: 2012)</v>
      </c>
      <c r="B146" s="4">
        <f t="shared" si="7"/>
        <v>41190</v>
      </c>
      <c r="C146" s="3" t="s">
        <v>47</v>
      </c>
      <c r="D146" s="3" t="s">
        <v>61</v>
      </c>
      <c r="F146" s="3">
        <f t="shared" si="8"/>
      </c>
    </row>
    <row r="147" spans="1:6" ht="15">
      <c r="A147" s="3" t="str">
        <f t="shared" si="6"/>
        <v>Semana nº 42  (Año: 2012)</v>
      </c>
      <c r="B147" s="4">
        <f t="shared" si="7"/>
        <v>41197</v>
      </c>
      <c r="C147" s="3" t="s">
        <v>48</v>
      </c>
      <c r="D147" s="3" t="s">
        <v>61</v>
      </c>
      <c r="F147" s="3">
        <f t="shared" si="8"/>
      </c>
    </row>
    <row r="148" spans="1:6" ht="15">
      <c r="A148" s="3" t="str">
        <f t="shared" si="6"/>
        <v>Semana nº 43  (Año: 2012)</v>
      </c>
      <c r="B148" s="4">
        <f t="shared" si="7"/>
        <v>41204</v>
      </c>
      <c r="C148" s="3" t="s">
        <v>49</v>
      </c>
      <c r="D148" s="3" t="s">
        <v>61</v>
      </c>
      <c r="F148" s="3">
        <f t="shared" si="8"/>
      </c>
    </row>
    <row r="149" spans="1:6" ht="15">
      <c r="A149" s="3" t="str">
        <f t="shared" si="6"/>
        <v>Semana nº 44  (Año: 2012)</v>
      </c>
      <c r="B149" s="4">
        <f t="shared" si="7"/>
        <v>41211</v>
      </c>
      <c r="C149" s="3" t="s">
        <v>50</v>
      </c>
      <c r="D149" s="3" t="s">
        <v>61</v>
      </c>
      <c r="F149" s="3">
        <f t="shared" si="8"/>
      </c>
    </row>
    <row r="150" spans="1:6" ht="15">
      <c r="A150" s="3" t="str">
        <f t="shared" si="6"/>
        <v>Semana nº 45  (Año: 2012)</v>
      </c>
      <c r="B150" s="4">
        <f t="shared" si="7"/>
        <v>41218</v>
      </c>
      <c r="C150" s="3" t="s">
        <v>51</v>
      </c>
      <c r="D150" s="3" t="s">
        <v>61</v>
      </c>
      <c r="F150" s="3">
        <f t="shared" si="8"/>
      </c>
    </row>
    <row r="151" spans="1:6" ht="15">
      <c r="A151" s="3" t="str">
        <f t="shared" si="6"/>
        <v>Semana nº 46  (Año: 2012)</v>
      </c>
      <c r="B151" s="4">
        <f t="shared" si="7"/>
        <v>41225</v>
      </c>
      <c r="C151" s="3" t="s">
        <v>52</v>
      </c>
      <c r="D151" s="3" t="s">
        <v>61</v>
      </c>
      <c r="F151" s="3">
        <f t="shared" si="8"/>
      </c>
    </row>
    <row r="152" spans="1:6" ht="15">
      <c r="A152" s="3" t="str">
        <f t="shared" si="6"/>
        <v>Semana nº 47  (Año: 2012)</v>
      </c>
      <c r="B152" s="4">
        <f t="shared" si="7"/>
        <v>41232</v>
      </c>
      <c r="C152" s="3" t="s">
        <v>53</v>
      </c>
      <c r="D152" s="3" t="s">
        <v>61</v>
      </c>
      <c r="F152" s="3">
        <f t="shared" si="8"/>
      </c>
    </row>
    <row r="153" spans="1:6" ht="15">
      <c r="A153" s="3" t="str">
        <f t="shared" si="6"/>
        <v>Semana nº 48  (Año: 2012)</v>
      </c>
      <c r="B153" s="4">
        <f t="shared" si="7"/>
        <v>41239</v>
      </c>
      <c r="C153" s="3" t="s">
        <v>54</v>
      </c>
      <c r="D153" s="3" t="s">
        <v>61</v>
      </c>
      <c r="F153" s="3">
        <f t="shared" si="8"/>
      </c>
    </row>
    <row r="154" spans="1:6" ht="15">
      <c r="A154" s="3" t="str">
        <f t="shared" si="6"/>
        <v>Semana nº 49  (Año: 2012)</v>
      </c>
      <c r="B154" s="4">
        <f t="shared" si="7"/>
        <v>41246</v>
      </c>
      <c r="C154" s="3" t="s">
        <v>55</v>
      </c>
      <c r="D154" s="3" t="s">
        <v>61</v>
      </c>
      <c r="F154" s="3">
        <f t="shared" si="8"/>
      </c>
    </row>
    <row r="155" spans="1:6" ht="15">
      <c r="A155" s="3" t="str">
        <f t="shared" si="6"/>
        <v>Semana nº 50  (Año: 2012)</v>
      </c>
      <c r="B155" s="4">
        <f t="shared" si="7"/>
        <v>41253</v>
      </c>
      <c r="C155" s="3" t="s">
        <v>56</v>
      </c>
      <c r="D155" s="3" t="s">
        <v>61</v>
      </c>
      <c r="F155" s="3">
        <f t="shared" si="8"/>
      </c>
    </row>
    <row r="156" spans="1:6" ht="15">
      <c r="A156" s="3" t="str">
        <f t="shared" si="6"/>
        <v>Semana nº 51  (Año: 2012)</v>
      </c>
      <c r="B156" s="4">
        <f t="shared" si="7"/>
        <v>41260</v>
      </c>
      <c r="C156" s="3" t="s">
        <v>57</v>
      </c>
      <c r="D156" s="3" t="s">
        <v>61</v>
      </c>
      <c r="F156" s="3">
        <f t="shared" si="8"/>
      </c>
    </row>
    <row r="157" spans="1:6" ht="15">
      <c r="A157" s="3" t="str">
        <f t="shared" si="6"/>
        <v>Semana nº 52  (Año: 2012)</v>
      </c>
      <c r="B157" s="4">
        <f t="shared" si="7"/>
        <v>41267</v>
      </c>
      <c r="C157" s="3" t="s">
        <v>58</v>
      </c>
      <c r="D157" s="3" t="s">
        <v>61</v>
      </c>
      <c r="F157" s="3">
        <f t="shared" si="8"/>
      </c>
    </row>
    <row r="158" spans="1:6" ht="15">
      <c r="A158" s="3" t="str">
        <f t="shared" si="6"/>
        <v>Semana nº 53  (Año: 2012)</v>
      </c>
      <c r="B158" s="4">
        <f t="shared" si="7"/>
        <v>41274</v>
      </c>
      <c r="C158" s="3" t="s">
        <v>62</v>
      </c>
      <c r="D158" s="3" t="s">
        <v>61</v>
      </c>
      <c r="F158" s="3">
        <f t="shared" si="8"/>
      </c>
    </row>
    <row r="159" spans="1:6" ht="15">
      <c r="A159" s="3"/>
      <c r="B159" s="4"/>
      <c r="C159" s="3"/>
      <c r="E159" s="5"/>
      <c r="F159" s="3"/>
    </row>
    <row r="160" spans="1:6" ht="15">
      <c r="A160" s="3"/>
      <c r="B160" s="4"/>
      <c r="C160" s="3"/>
      <c r="F160" s="3"/>
    </row>
    <row r="161" spans="1:6" ht="15">
      <c r="A161" s="3"/>
      <c r="B161" s="4"/>
      <c r="F161" s="3"/>
    </row>
    <row r="162" spans="1:6" ht="15">
      <c r="A162" s="3"/>
      <c r="B162" s="4"/>
      <c r="F162" s="3"/>
    </row>
    <row r="163" spans="1:6" ht="15">
      <c r="A163" s="3"/>
      <c r="B163" s="4"/>
      <c r="F163" s="3"/>
    </row>
    <row r="164" spans="1:6" ht="15">
      <c r="A164" s="3"/>
      <c r="B164" s="4"/>
      <c r="F164" s="3"/>
    </row>
    <row r="165" spans="1:6" ht="15">
      <c r="A165" s="3"/>
      <c r="B165" s="4"/>
      <c r="F165" s="3"/>
    </row>
    <row r="166" spans="1:6" ht="15">
      <c r="A166" s="3"/>
      <c r="B166" s="4"/>
      <c r="F166" s="3"/>
    </row>
    <row r="167" spans="1:6" ht="15">
      <c r="A167" s="3"/>
      <c r="B167" s="4"/>
      <c r="F167" s="3"/>
    </row>
    <row r="168" spans="1:6" ht="15">
      <c r="A168" s="3"/>
      <c r="B168" s="4"/>
      <c r="F168" s="3"/>
    </row>
    <row r="169" spans="1:6" ht="15">
      <c r="A169" s="3"/>
      <c r="B169" s="4"/>
      <c r="F169" s="3"/>
    </row>
    <row r="170" spans="1:6" ht="15">
      <c r="A170" s="3"/>
      <c r="B170" s="4"/>
      <c r="F170" s="3"/>
    </row>
    <row r="171" spans="1:6" ht="15">
      <c r="A171" s="3"/>
      <c r="B171" s="4"/>
      <c r="F171" s="3"/>
    </row>
    <row r="172" spans="1:6" ht="15">
      <c r="A172" s="3"/>
      <c r="B172" s="4"/>
      <c r="F172" s="3"/>
    </row>
    <row r="173" spans="1:6" ht="15">
      <c r="A173" s="3"/>
      <c r="B173" s="4"/>
      <c r="F173" s="3"/>
    </row>
    <row r="174" spans="1:6" ht="15">
      <c r="A174" s="3"/>
      <c r="B174" s="4"/>
      <c r="F174" s="3"/>
    </row>
    <row r="175" spans="1:6" ht="15">
      <c r="A175" s="3"/>
      <c r="B175" s="4"/>
      <c r="F175" s="3"/>
    </row>
    <row r="176" spans="1:6" ht="15">
      <c r="A176" s="3"/>
      <c r="B176" s="4"/>
      <c r="F176" s="3"/>
    </row>
    <row r="177" spans="1:6" ht="15">
      <c r="A177" s="3"/>
      <c r="B177" s="4"/>
      <c r="F177" s="3"/>
    </row>
    <row r="178" spans="1:6" ht="15">
      <c r="A178" s="3"/>
      <c r="B178" s="4"/>
      <c r="F178" s="3"/>
    </row>
    <row r="179" spans="1:6" ht="15">
      <c r="A179" s="3"/>
      <c r="B179" s="4"/>
      <c r="F179" s="3"/>
    </row>
    <row r="180" spans="1:6" ht="15">
      <c r="A180" s="3"/>
      <c r="B180" s="4"/>
      <c r="F180" s="3"/>
    </row>
    <row r="181" spans="1:6" ht="15">
      <c r="A181" s="3"/>
      <c r="B181" s="4"/>
      <c r="F181" s="3"/>
    </row>
    <row r="182" spans="1:6" ht="15">
      <c r="A182" s="3"/>
      <c r="B182" s="4"/>
      <c r="F182" s="3"/>
    </row>
    <row r="183" spans="1:6" ht="15">
      <c r="A183" s="3"/>
      <c r="B183" s="4"/>
      <c r="F183" s="3"/>
    </row>
    <row r="184" spans="1:6" ht="15">
      <c r="A184" s="3"/>
      <c r="B184" s="4"/>
      <c r="F184" s="3"/>
    </row>
    <row r="185" spans="1:6" ht="15">
      <c r="A185" s="3"/>
      <c r="B185" s="4"/>
      <c r="F185" s="3"/>
    </row>
    <row r="186" spans="1:6" ht="15">
      <c r="A186" s="3"/>
      <c r="B186" s="4"/>
      <c r="F186" s="3"/>
    </row>
    <row r="187" spans="1:6" ht="15">
      <c r="A187" s="3"/>
      <c r="B187" s="4"/>
      <c r="F187" s="3"/>
    </row>
    <row r="188" spans="1:6" ht="15">
      <c r="A188" s="3"/>
      <c r="B188" s="4"/>
      <c r="F188" s="3"/>
    </row>
    <row r="189" spans="1:6" ht="15">
      <c r="A189" s="3"/>
      <c r="B189" s="4"/>
      <c r="F189" s="3"/>
    </row>
    <row r="190" spans="1:6" ht="15">
      <c r="A190" s="3"/>
      <c r="B190" s="4"/>
      <c r="F190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Linwind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semanal</dc:title>
  <dc:subject>Hoja excel</dc:subject>
  <dc:creator>modelines</dc:creator>
  <cp:keywords/>
  <dc:description/>
  <cp:lastModifiedBy>modelines</cp:lastModifiedBy>
  <cp:lastPrinted>2010-02-07T12:26:53Z</cp:lastPrinted>
  <dcterms:created xsi:type="dcterms:W3CDTF">2010-02-07T11:45:34Z</dcterms:created>
  <dcterms:modified xsi:type="dcterms:W3CDTF">2010-02-07T12:29:51Z</dcterms:modified>
  <cp:category>modelos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